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3\菜單\"/>
    </mc:Choice>
  </mc:AlternateContent>
  <bookViews>
    <workbookView xWindow="0" yWindow="0" windowWidth="28800" windowHeight="11730"/>
  </bookViews>
  <sheets>
    <sheet name="供餐一覽表" sheetId="1" r:id="rId1"/>
    <sheet name="1.3.5年級+行政(裕民田)" sheetId="93" r:id="rId2"/>
    <sheet name="素食(裕民田)" sheetId="94" r:id="rId3"/>
    <sheet name="2.4.6年級+幼兒園(全盛)" sheetId="91" r:id="rId4"/>
    <sheet name="素食(全盛)" sheetId="92" r:id="rId5"/>
    <sheet name="工作表8" sheetId="8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93" l="1"/>
  <c r="O42" i="93"/>
  <c r="O40" i="93"/>
  <c r="O38" i="93"/>
  <c r="O36" i="93"/>
  <c r="O34" i="93"/>
  <c r="O32" i="93"/>
  <c r="O30" i="93"/>
  <c r="O28" i="93"/>
  <c r="O26" i="93"/>
  <c r="O24" i="93"/>
  <c r="O22" i="93"/>
  <c r="O20" i="93"/>
  <c r="O18" i="93"/>
  <c r="O16" i="93"/>
  <c r="O14" i="93"/>
  <c r="O12" i="93"/>
  <c r="O10" i="93"/>
  <c r="O8" i="93"/>
  <c r="O6" i="93"/>
  <c r="O4" i="93"/>
  <c r="O44" i="94" l="1"/>
  <c r="O42" i="94"/>
  <c r="O40" i="94"/>
  <c r="O38" i="94"/>
  <c r="O36" i="94"/>
  <c r="O34" i="94"/>
  <c r="O32" i="94"/>
  <c r="O30" i="94"/>
  <c r="O28" i="94"/>
  <c r="O26" i="94"/>
  <c r="O24" i="94"/>
  <c r="O22" i="94"/>
  <c r="O20" i="94"/>
  <c r="O18" i="94"/>
  <c r="O16" i="94"/>
  <c r="O14" i="94"/>
  <c r="O12" i="94"/>
  <c r="O10" i="94"/>
  <c r="O8" i="94"/>
  <c r="O6" i="94"/>
  <c r="O4" i="94"/>
  <c r="O46" i="92" l="1"/>
  <c r="O44" i="92"/>
  <c r="O42" i="92"/>
  <c r="O40" i="92"/>
  <c r="O38" i="92"/>
  <c r="O36" i="92"/>
  <c r="O34" i="92"/>
  <c r="O32" i="92"/>
  <c r="O30" i="92"/>
  <c r="O28" i="92"/>
  <c r="O26" i="92"/>
  <c r="O24" i="92"/>
  <c r="O22" i="92"/>
  <c r="O20" i="92"/>
  <c r="O18" i="92"/>
  <c r="O16" i="92"/>
  <c r="O14" i="92"/>
  <c r="O12" i="92"/>
  <c r="O10" i="92"/>
  <c r="O8" i="92"/>
  <c r="O6" i="92"/>
  <c r="N47" i="91"/>
  <c r="N45" i="91"/>
  <c r="N43" i="91"/>
  <c r="N41" i="91"/>
  <c r="N39" i="91"/>
  <c r="N37" i="91"/>
  <c r="N35" i="91"/>
  <c r="N33" i="91"/>
  <c r="N31" i="91"/>
  <c r="N29" i="91"/>
  <c r="N27" i="91"/>
  <c r="N25" i="91"/>
  <c r="N23" i="91"/>
  <c r="N21" i="91"/>
  <c r="N19" i="91"/>
  <c r="N17" i="91"/>
  <c r="N15" i="91"/>
  <c r="N13" i="91"/>
  <c r="N11" i="91"/>
  <c r="N9" i="91"/>
  <c r="N7" i="91"/>
  <c r="F45" i="84" l="1"/>
  <c r="F43" i="84"/>
  <c r="F41" i="84"/>
  <c r="F39" i="84"/>
  <c r="F37" i="84"/>
  <c r="F35" i="84"/>
  <c r="F33" i="84"/>
  <c r="F31" i="84"/>
  <c r="F29" i="84"/>
  <c r="F27" i="84"/>
  <c r="F25" i="84"/>
  <c r="F23" i="84"/>
  <c r="F21" i="84"/>
  <c r="F19" i="84"/>
  <c r="F17" i="84"/>
  <c r="F15" i="84"/>
  <c r="F13" i="84"/>
  <c r="F11" i="84"/>
  <c r="F9" i="84"/>
  <c r="F7" i="84"/>
  <c r="F5" i="84"/>
</calcChain>
</file>

<file path=xl/sharedStrings.xml><?xml version="1.0" encoding="utf-8"?>
<sst xmlns="http://schemas.openxmlformats.org/spreadsheetml/2006/main" count="1404" uniqueCount="1126">
  <si>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</si>
  <si>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</si>
  <si>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</si>
  <si>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</si>
  <si>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</si>
  <si>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</si>
  <si>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</si>
  <si>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1、3、5年級、行政</t>
    <phoneticPr fontId="3" type="noConversion"/>
  </si>
  <si>
    <t>113年8.9月</t>
    <phoneticPr fontId="3" type="noConversion"/>
  </si>
  <si>
    <t>113年10月</t>
    <phoneticPr fontId="3" type="noConversion"/>
  </si>
  <si>
    <t>113年12月</t>
    <phoneticPr fontId="3" type="noConversion"/>
  </si>
  <si>
    <t>114年4月</t>
    <phoneticPr fontId="3" type="noConversion"/>
  </si>
  <si>
    <t>114年6月</t>
    <phoneticPr fontId="3" type="noConversion"/>
  </si>
  <si>
    <t>全盛美食有限公司</t>
    <phoneticPr fontId="3" type="noConversion"/>
  </si>
  <si>
    <t>裕民田食品股份有限公司</t>
    <phoneticPr fontId="3" type="noConversion"/>
  </si>
  <si>
    <t>慈文國小113學年度各學年供餐廠商一覽表</t>
    <phoneticPr fontId="3" type="noConversion"/>
  </si>
  <si>
    <t>113年11月</t>
    <phoneticPr fontId="3" type="noConversion"/>
  </si>
  <si>
    <t>週</t>
  </si>
  <si>
    <t>月/日</t>
  </si>
  <si>
    <t>四</t>
    <phoneticPr fontId="3" type="noConversion"/>
  </si>
  <si>
    <t>飲品</t>
    <phoneticPr fontId="3" type="noConversion"/>
  </si>
  <si>
    <t>一</t>
    <phoneticPr fontId="3" type="noConversion"/>
  </si>
  <si>
    <t>豆漿</t>
    <phoneticPr fontId="3" type="noConversion"/>
  </si>
  <si>
    <t>牛奶</t>
    <phoneticPr fontId="3" type="noConversion"/>
  </si>
  <si>
    <t>果汁</t>
    <phoneticPr fontId="3" type="noConversion"/>
  </si>
  <si>
    <t>水果</t>
    <phoneticPr fontId="3" type="noConversion"/>
  </si>
  <si>
    <t>黃豆</t>
    <phoneticPr fontId="3" type="noConversion"/>
  </si>
  <si>
    <t>114年1.2月</t>
    <phoneticPr fontId="3" type="noConversion"/>
  </si>
  <si>
    <t>2、4、6年級、幼兒園</t>
    <phoneticPr fontId="3" type="noConversion"/>
  </si>
  <si>
    <t>114年3月</t>
    <phoneticPr fontId="3" type="noConversion"/>
  </si>
  <si>
    <t>二</t>
    <phoneticPr fontId="3" type="noConversion"/>
  </si>
  <si>
    <t>鮮奶</t>
    <phoneticPr fontId="3" type="noConversion"/>
  </si>
  <si>
    <t>麵粉、糖、 水、蛋、沙拉油、奶粉、奶油.</t>
    <phoneticPr fontId="3" type="noConversion"/>
  </si>
  <si>
    <t>麵粉、高麗菜、豬肉</t>
    <phoneticPr fontId="3" type="noConversion"/>
  </si>
  <si>
    <t>三</t>
    <phoneticPr fontId="3" type="noConversion"/>
  </si>
  <si>
    <t>高麗菜包</t>
    <phoneticPr fontId="3" type="noConversion"/>
  </si>
  <si>
    <t>芝麻包</t>
    <phoneticPr fontId="3" type="noConversion"/>
  </si>
  <si>
    <t>四</t>
  </si>
  <si>
    <t>海苔雞米花</t>
  </si>
  <si>
    <t>海苔粉.雞丁/炸</t>
  </si>
  <si>
    <t>五</t>
  </si>
  <si>
    <t>京醬豬柳</t>
  </si>
  <si>
    <t>豬柳.洋蔥.紅蘿蔔/燒</t>
  </si>
  <si>
    <t>一</t>
  </si>
  <si>
    <t>檸檬雞翅</t>
  </si>
  <si>
    <t>番茄羅宋湯</t>
  </si>
  <si>
    <t>檸檬雞翅/燒</t>
  </si>
  <si>
    <t>番茄.高麗菜.豬肉片</t>
  </si>
  <si>
    <t>二</t>
  </si>
  <si>
    <t>壽喜燒豬肉</t>
  </si>
  <si>
    <t>肉片.豆芽/炒</t>
  </si>
  <si>
    <t>三</t>
  </si>
  <si>
    <t>招牌雞腿排</t>
  </si>
  <si>
    <t>雞腿排/燒</t>
  </si>
  <si>
    <t>酸甜魚條*3</t>
  </si>
  <si>
    <t>魚條/炸</t>
  </si>
  <si>
    <t>高麗.金針菇/煮</t>
  </si>
  <si>
    <t>蛋.蔥.紅蘿蔔/蒸</t>
  </si>
  <si>
    <t>三杯雞</t>
  </si>
  <si>
    <t>肉絲炒豆干</t>
  </si>
  <si>
    <t>雞丁.米血.九層塔/燒</t>
  </si>
  <si>
    <t>豆干.肉絲/炒</t>
  </si>
  <si>
    <t>結頭菜.鮮菇.肉片/煮</t>
  </si>
  <si>
    <t>肉絲.筍絲.木耳絲.紅絲</t>
  </si>
  <si>
    <t>紅燒燉肉絲</t>
  </si>
  <si>
    <t>海芽濃湯</t>
  </si>
  <si>
    <t>肉絲.蘿蔔/燉</t>
  </si>
  <si>
    <t>海帶.蛋</t>
  </si>
  <si>
    <t>蔥油嫩雞</t>
  </si>
  <si>
    <t>淡水豬肉湯</t>
  </si>
  <si>
    <t>雞丁.蔥.洋蔥/煮</t>
  </si>
  <si>
    <t>黃金炸豬排</t>
  </si>
  <si>
    <t>筍香肉片湯</t>
  </si>
  <si>
    <t>豬排/炸</t>
  </si>
  <si>
    <t>筍.豬肉</t>
  </si>
  <si>
    <t>鹽燒翅小腿*2</t>
  </si>
  <si>
    <t>日式味噌湯</t>
  </si>
  <si>
    <t>翅小腿/燒</t>
  </si>
  <si>
    <t>豆腐.味噌</t>
  </si>
  <si>
    <t>燕麥飯</t>
  </si>
  <si>
    <t>正宗回鍋魚</t>
  </si>
  <si>
    <t>紅絲乳酪蛋</t>
  </si>
  <si>
    <t>魚丁.豆干.高麗菜/煮</t>
  </si>
  <si>
    <t>紅蘿蔔.蛋.洋蔥.起司/炒</t>
  </si>
  <si>
    <t>黃豆芽.昆布.肉片</t>
  </si>
  <si>
    <t>塔香酥雞丁</t>
  </si>
  <si>
    <t>酸菜白肉湯</t>
  </si>
  <si>
    <t>雞丁.九層塔/炸</t>
  </si>
  <si>
    <t>肉片.酸菜</t>
  </si>
  <si>
    <t>糙米飯</t>
  </si>
  <si>
    <t>和風豬排</t>
  </si>
  <si>
    <t>豬排/燒</t>
  </si>
  <si>
    <t>家常黃燜雞</t>
  </si>
  <si>
    <t>飄香蒸肉包</t>
  </si>
  <si>
    <t>雞丁.杏鮑菇.蔥.洋芋/燒</t>
  </si>
  <si>
    <t>肉包/蒸</t>
  </si>
  <si>
    <t>紫米香飯</t>
  </si>
  <si>
    <t>筍香滷魚</t>
  </si>
  <si>
    <t>魚丁.筍/燒</t>
  </si>
  <si>
    <t>油腐蠔油雞</t>
  </si>
  <si>
    <t>有機蔬菜</t>
    <phoneticPr fontId="3" type="noConversion"/>
  </si>
  <si>
    <t>雞丁.油腐.鮮菇/炒</t>
  </si>
  <si>
    <t>芹.蘿蔔.肉片</t>
  </si>
  <si>
    <t>蔥爆肉柳</t>
  </si>
  <si>
    <t>味噌豆腐湯</t>
  </si>
  <si>
    <t>肉柳.洋蔥.蔥/炒</t>
  </si>
  <si>
    <t>味噌.豆腐</t>
  </si>
  <si>
    <t>濃郁咖哩雞</t>
  </si>
  <si>
    <t>敏豆地瓜</t>
  </si>
  <si>
    <t>雞丁.馬鈴薯.紅蘿蔔/煮</t>
  </si>
  <si>
    <t>敏豆.地瓜/炒</t>
  </si>
  <si>
    <t>南瓜燉豬</t>
  </si>
  <si>
    <t>紅燒油豆腐</t>
  </si>
  <si>
    <t>豬肉丁.南瓜/燒</t>
  </si>
  <si>
    <t>油豆腐.絞肉/燒</t>
  </si>
  <si>
    <t>酥炸魚排</t>
  </si>
  <si>
    <t>虱目魚排/炸</t>
  </si>
  <si>
    <t>日期</t>
    <phoneticPr fontId="3" type="noConversion"/>
  </si>
  <si>
    <t>湯品</t>
    <phoneticPr fontId="3" type="noConversion"/>
  </si>
  <si>
    <t>全穀雜糧類(份)</t>
    <phoneticPr fontId="3" type="noConversion"/>
  </si>
  <si>
    <t>肉骨茶湯</t>
    <phoneticPr fontId="3" type="noConversion"/>
  </si>
  <si>
    <t>5/5</t>
    <phoneticPr fontId="3" type="noConversion"/>
  </si>
  <si>
    <t>5/6</t>
    <phoneticPr fontId="3" type="noConversion"/>
  </si>
  <si>
    <t>招牌佛跳牆</t>
    <phoneticPr fontId="3" type="noConversion"/>
  </si>
  <si>
    <t>海苔香鬆飯</t>
    <phoneticPr fontId="3" type="noConversion"/>
  </si>
  <si>
    <t>季節蔬菜</t>
    <phoneticPr fontId="3" type="noConversion"/>
  </si>
  <si>
    <t>五</t>
    <phoneticPr fontId="3" type="noConversion"/>
  </si>
  <si>
    <t>星期</t>
    <phoneticPr fontId="3" type="noConversion"/>
  </si>
  <si>
    <t>主食</t>
    <phoneticPr fontId="3" type="noConversion"/>
  </si>
  <si>
    <t>熱量(KCAL)</t>
    <phoneticPr fontId="3" type="noConversion"/>
  </si>
  <si>
    <t>四</t>
    <phoneticPr fontId="3" type="noConversion"/>
  </si>
  <si>
    <t>香滷麵輪</t>
    <phoneticPr fontId="3" type="noConversion"/>
  </si>
  <si>
    <t>酸甜黑木耳</t>
  </si>
  <si>
    <t>有機
蔬菜</t>
    <phoneticPr fontId="3" type="noConversion"/>
  </si>
  <si>
    <t>南瓜濃湯</t>
  </si>
  <si>
    <t>瓠瓜Q.美白菇Q/煮</t>
    <phoneticPr fontId="3" type="noConversion"/>
  </si>
  <si>
    <t>黑木耳Q/炒</t>
  </si>
  <si>
    <t>南瓜Q.玉米Q</t>
  </si>
  <si>
    <t>燕麥Q飯</t>
    <phoneticPr fontId="3" type="noConversion"/>
  </si>
  <si>
    <t>青椒油片絲</t>
    <phoneticPr fontId="3" type="noConversion"/>
  </si>
  <si>
    <t>清炒時筍</t>
    <phoneticPr fontId="3" type="noConversion"/>
  </si>
  <si>
    <t>肉骨茶湯</t>
  </si>
  <si>
    <t>大嫩豆腐/燒</t>
    <phoneticPr fontId="3" type="noConversion"/>
  </si>
  <si>
    <t>青椒Q.油片絲/炒</t>
  </si>
  <si>
    <t>絲瓜Q.金針菇Q/炒</t>
    <phoneticPr fontId="3" type="noConversion"/>
  </si>
  <si>
    <t>馬鈴薯Q/煮</t>
    <phoneticPr fontId="3" type="noConversion"/>
  </si>
  <si>
    <t>筍/燒</t>
    <phoneticPr fontId="3" type="noConversion"/>
  </si>
  <si>
    <t>蘿蔔Q.肉骨茶包.香菇Q</t>
  </si>
  <si>
    <t>一</t>
    <phoneticPr fontId="3" type="noConversion"/>
  </si>
  <si>
    <t>小米香飯</t>
  </si>
  <si>
    <t>麻醬干丁</t>
    <phoneticPr fontId="3" type="noConversion"/>
  </si>
  <si>
    <t>產銷履歷蔬菜</t>
    <phoneticPr fontId="3" type="noConversion"/>
  </si>
  <si>
    <t>百頁/燒</t>
  </si>
  <si>
    <t>芝麻醬.干丁/燒</t>
    <phoneticPr fontId="3" type="noConversion"/>
  </si>
  <si>
    <t>西芹Q.鴻喜菇Q/炒</t>
    <phoneticPr fontId="3" type="noConversion"/>
  </si>
  <si>
    <t>番茄Q.高麗菜Q</t>
  </si>
  <si>
    <t>二</t>
    <phoneticPr fontId="3" type="noConversion"/>
  </si>
  <si>
    <t>白米Q飯</t>
    <phoneticPr fontId="3" type="noConversion"/>
  </si>
  <si>
    <t>芝香海茸</t>
  </si>
  <si>
    <t>糖醋豆腸</t>
  </si>
  <si>
    <t>綜合豆薯</t>
  </si>
  <si>
    <t>榨菜豆腐湯</t>
  </si>
  <si>
    <t>黑豆干/燒</t>
  </si>
  <si>
    <t>白芝麻.九層塔.海茸/燒</t>
    <phoneticPr fontId="3" type="noConversion"/>
  </si>
  <si>
    <t>大白菜Q/炒</t>
  </si>
  <si>
    <t>小黃瓜Q.豆薯Q.雪蓮子/炒</t>
  </si>
  <si>
    <t>榨菜.豆腐</t>
  </si>
  <si>
    <t>三</t>
    <phoneticPr fontId="3" type="noConversion"/>
  </si>
  <si>
    <t>塔香鮑菇塊</t>
  </si>
  <si>
    <t>香滷腐丁</t>
  </si>
  <si>
    <t>杏鮑菇Q.九層塔/炒</t>
  </si>
  <si>
    <t>豆腐/煮</t>
  </si>
  <si>
    <t>紅蘿蔔Q.黃瓜Q/炒</t>
    <phoneticPr fontId="3" type="noConversion"/>
  </si>
  <si>
    <t>山藥總匯</t>
  </si>
  <si>
    <t>清炒甘藍</t>
  </si>
  <si>
    <t>枸杞菜瓜</t>
  </si>
  <si>
    <t>冬瓜湯</t>
  </si>
  <si>
    <t>甘藍Q/炒</t>
  </si>
  <si>
    <t>枸杞.菜瓜/炒</t>
  </si>
  <si>
    <t>冬瓜Q.紅蘿蔔Q</t>
  </si>
  <si>
    <t>炒鮮蔬丁</t>
  </si>
  <si>
    <t>芋頭芹香冬粉</t>
  </si>
  <si>
    <t>眷村羹湯</t>
  </si>
  <si>
    <t>合掌瓜Q/炒</t>
  </si>
  <si>
    <t>芋頭Q.芹Q.冬粉/燒</t>
  </si>
  <si>
    <t>筍絲.木耳Q.紅絲Q</t>
  </si>
  <si>
    <t>醬色油腐</t>
  </si>
  <si>
    <t>鍋炒高麗菜</t>
    <phoneticPr fontId="3" type="noConversion"/>
  </si>
  <si>
    <t>鮮炒花椰</t>
    <phoneticPr fontId="3" type="noConversion"/>
  </si>
  <si>
    <t>風味雙芽湯</t>
  </si>
  <si>
    <t>油腐/燒</t>
  </si>
  <si>
    <t>海帶芽.豆芽Q</t>
  </si>
  <si>
    <t>白米香飯</t>
    <phoneticPr fontId="3" type="noConversion"/>
  </si>
  <si>
    <t>鮮炒扁蒲</t>
  </si>
  <si>
    <t>酸心素肚</t>
    <phoneticPr fontId="3" type="noConversion"/>
  </si>
  <si>
    <t>淡水蘿蔔湯</t>
  </si>
  <si>
    <t>九層塔.茄子Q/燒</t>
  </si>
  <si>
    <t>蘿蔔Q.芹菜Q</t>
  </si>
  <si>
    <t>蘿蔔麵筋</t>
  </si>
  <si>
    <t>紅炒筍絲</t>
  </si>
  <si>
    <t>木耳筍香湯</t>
  </si>
  <si>
    <t>蘿蔔Q.麵筋/滷</t>
  </si>
  <si>
    <t>筍絲.紅蘿蔔Q/炒</t>
  </si>
  <si>
    <t>筍.木耳Q</t>
  </si>
  <si>
    <t>黑醋溜豆腸</t>
    <phoneticPr fontId="3" type="noConversion"/>
  </si>
  <si>
    <t>香拌涼薯</t>
  </si>
  <si>
    <t>和風海帶絲</t>
  </si>
  <si>
    <t>紅燒蕪菁</t>
    <phoneticPr fontId="3" type="noConversion"/>
  </si>
  <si>
    <t>海帶絲/炒</t>
  </si>
  <si>
    <t>蕪菁Q/煮</t>
    <phoneticPr fontId="3" type="noConversion"/>
  </si>
  <si>
    <t>小黃瓜Q.紅蘿蔔Q/炒</t>
    <phoneticPr fontId="3" type="noConversion"/>
  </si>
  <si>
    <t>昆布湯</t>
  </si>
  <si>
    <t>酸菜豆腐湯</t>
  </si>
  <si>
    <t>豆腐.酸菜</t>
  </si>
  <si>
    <t>砂鍋白菜滷</t>
  </si>
  <si>
    <t>醬燒麵筋</t>
  </si>
  <si>
    <t>蜜燒地瓜</t>
  </si>
  <si>
    <t>豆薯鮮湯</t>
  </si>
  <si>
    <t>刺瓜Q.木耳Q/煮</t>
  </si>
  <si>
    <t>地瓜T/燒</t>
  </si>
  <si>
    <t>香菇Q.豆薯Q</t>
  </si>
  <si>
    <t>什錦炒飯</t>
    <phoneticPr fontId="3" type="noConversion"/>
  </si>
  <si>
    <t>羅宋高麗菜</t>
  </si>
  <si>
    <t>番茄Q.高麗菜Q/炒</t>
  </si>
  <si>
    <t>筍/炒</t>
    <phoneticPr fontId="3" type="noConversion"/>
  </si>
  <si>
    <t>醬燒麵輪</t>
    <phoneticPr fontId="3" type="noConversion"/>
  </si>
  <si>
    <t>紅燒冬瓜</t>
    <phoneticPr fontId="3" type="noConversion"/>
  </si>
  <si>
    <t>螞蟻上樹</t>
  </si>
  <si>
    <t>玉米濃湯</t>
  </si>
  <si>
    <t>玉米.紅蘿蔔</t>
  </si>
  <si>
    <t>三喜蔬菜</t>
  </si>
  <si>
    <t>蜜汁小豆干</t>
  </si>
  <si>
    <t>芹香蘿蔔湯</t>
  </si>
  <si>
    <t>佛手瓜Q.金針菇Q/煮</t>
  </si>
  <si>
    <t>芹.蘿蔔</t>
  </si>
  <si>
    <t>紅炒小瓜</t>
    <phoneticPr fontId="3" type="noConversion"/>
  </si>
  <si>
    <t>藥膳湯</t>
  </si>
  <si>
    <t>南瓜Q/燒</t>
  </si>
  <si>
    <t>紅蘿蔔Q.素肚/燒</t>
    <phoneticPr fontId="3" type="noConversion"/>
  </si>
  <si>
    <t>洋芋Q.薏仁</t>
  </si>
  <si>
    <t>三杯油腐</t>
    <phoneticPr fontId="3" type="noConversion"/>
  </si>
  <si>
    <t>絲瓜彩繪</t>
  </si>
  <si>
    <t>開胃大頭菜</t>
  </si>
  <si>
    <t>港式酸辣湯</t>
  </si>
  <si>
    <t>豆腐.筍絲.紅絲Q</t>
  </si>
  <si>
    <t>醬燒豆包</t>
  </si>
  <si>
    <t>滷味豆干</t>
  </si>
  <si>
    <t>清炒花椰菜</t>
  </si>
  <si>
    <t>黃瓜鮮菇湯</t>
  </si>
  <si>
    <t>豆包/燒</t>
  </si>
  <si>
    <t>紫米糕捲/炸</t>
  </si>
  <si>
    <t>黃瓜Q.香菇Q</t>
  </si>
  <si>
    <t>白飯</t>
    <phoneticPr fontId="3" type="noConversion"/>
  </si>
  <si>
    <t>滷四角豆腐</t>
  </si>
  <si>
    <t>有機</t>
  </si>
  <si>
    <t>四角豆腐-滷(X1)</t>
  </si>
  <si>
    <t>素肚.紅麴-燒</t>
    <phoneticPr fontId="3" type="noConversion"/>
  </si>
  <si>
    <t>南瓜.紅蘿蔔</t>
  </si>
  <si>
    <t>絲瓜豆簽</t>
  </si>
  <si>
    <t>香滷天婦羅</t>
  </si>
  <si>
    <t>白米.糙米</t>
  </si>
  <si>
    <t>絲瓜.豆簽-煮</t>
  </si>
  <si>
    <t>香菇素雞丁</t>
  </si>
  <si>
    <t>履歷</t>
  </si>
  <si>
    <t>酸辣湯</t>
    <phoneticPr fontId="3" type="noConversion"/>
  </si>
  <si>
    <t>素雞丁.香菇-燒</t>
  </si>
  <si>
    <t>地瓜飯</t>
  </si>
  <si>
    <t>梅菜燒花干</t>
  </si>
  <si>
    <t>清炒敏豆</t>
  </si>
  <si>
    <t>白菜滷</t>
  </si>
  <si>
    <t>素蠔醬豆腐</t>
  </si>
  <si>
    <t>白米.地瓜</t>
  </si>
  <si>
    <t>蘭花干.梅乾菜-燒</t>
  </si>
  <si>
    <t>敏豆.紅蘿蔔-炒</t>
  </si>
  <si>
    <t>大白菜.時蔬-煮</t>
  </si>
  <si>
    <t>豆腐.毛豆仁-燒</t>
  </si>
  <si>
    <t>味噌凍豆腐</t>
  </si>
  <si>
    <t>鹽味毛豆莢</t>
  </si>
  <si>
    <t>白玉什錦</t>
  </si>
  <si>
    <t>香燒素鵝排</t>
  </si>
  <si>
    <t>季節青菜</t>
  </si>
  <si>
    <t>白米.燕麥</t>
  </si>
  <si>
    <t>凍豆腐.味噌-燒</t>
  </si>
  <si>
    <t>毛豆莢-煮</t>
  </si>
  <si>
    <t>白蘿蔔.鮮菇-煮</t>
  </si>
  <si>
    <t>素鵝排-燒(X1)</t>
  </si>
  <si>
    <t>橙汁素咕咾肉</t>
  </si>
  <si>
    <t>脆炒結頭</t>
    <phoneticPr fontId="3" type="noConversion"/>
  </si>
  <si>
    <t>素魷海帶根</t>
  </si>
  <si>
    <t>拌炒豆干絲</t>
  </si>
  <si>
    <t>素咕咾肉.彩椒.柳橙汁-煮</t>
  </si>
  <si>
    <t>海帶根.素魷魚-炒</t>
  </si>
  <si>
    <t>豆干絲.時蔬-炒</t>
  </si>
  <si>
    <t>時蔬.木耳</t>
    <phoneticPr fontId="3" type="noConversion"/>
  </si>
  <si>
    <t>薏仁飯</t>
  </si>
  <si>
    <t>鐵板骰子油腐</t>
  </si>
  <si>
    <t>蜜汁火腿片</t>
  </si>
  <si>
    <t>白米.洋薏仁</t>
  </si>
  <si>
    <t>素蚵仔酥-炸</t>
  </si>
  <si>
    <t>素火腿片-燒(X1)</t>
  </si>
  <si>
    <t>冬粉.時蔬.素絞肉-炒</t>
  </si>
  <si>
    <t>金針.鮮菇</t>
    <phoneticPr fontId="3" type="noConversion"/>
  </si>
  <si>
    <t>白飯</t>
  </si>
  <si>
    <t>泡菜炒年糕</t>
    <phoneticPr fontId="3" type="noConversion"/>
  </si>
  <si>
    <t>照燒豆腸</t>
  </si>
  <si>
    <t>白米</t>
  </si>
  <si>
    <t>豆腸.紅蘿蔔-燒</t>
  </si>
  <si>
    <t>金菇刺瓜</t>
    <phoneticPr fontId="3" type="noConversion"/>
  </si>
  <si>
    <t>紅片甘藍</t>
    <phoneticPr fontId="3" type="noConversion"/>
  </si>
  <si>
    <t>高麗菜.紅蘿蔔-炒</t>
    <phoneticPr fontId="3" type="noConversion"/>
  </si>
  <si>
    <t>豆腐.海帶芽.味噌</t>
  </si>
  <si>
    <t>麥片飯</t>
  </si>
  <si>
    <t>菜脯干丁</t>
  </si>
  <si>
    <t>白米.麥片</t>
  </si>
  <si>
    <t>彩椒.鮮菇-炒</t>
    <phoneticPr fontId="3" type="noConversion"/>
  </si>
  <si>
    <t>蜜汁燒芋頭</t>
    <phoneticPr fontId="3" type="noConversion"/>
  </si>
  <si>
    <t>素雞塊-炸(X2)</t>
  </si>
  <si>
    <t>紅絲地瓜葉</t>
  </si>
  <si>
    <t>時蔬.素丸子-炒</t>
  </si>
  <si>
    <t>地瓜葉.紅蘿蔔-炒</t>
  </si>
  <si>
    <t>牛蒡排-滷(X1)</t>
  </si>
  <si>
    <t>雜糧飯</t>
  </si>
  <si>
    <t>白米.燕麥.麥片</t>
  </si>
  <si>
    <t>玉米素蝦仁</t>
  </si>
  <si>
    <t>醬燒藻唇片</t>
  </si>
  <si>
    <t>玉米.洋芋.素蝦仁-煮</t>
  </si>
  <si>
    <t>藻唇片-燒</t>
  </si>
  <si>
    <t>可樂餅-炸(X1)</t>
    <phoneticPr fontId="3" type="noConversion"/>
  </si>
  <si>
    <t>素蔬菜捲-燒(X1)</t>
  </si>
  <si>
    <t>蕎麥飯</t>
  </si>
  <si>
    <t>香菇麵筋</t>
  </si>
  <si>
    <t>薑絲紅鳳菜</t>
  </si>
  <si>
    <t>榨菜金針菇</t>
  </si>
  <si>
    <t>咖哩豆腐</t>
  </si>
  <si>
    <t>白米.蕎麥</t>
  </si>
  <si>
    <t>麵筋.香菇-燒</t>
  </si>
  <si>
    <t>紅鳳菜.薑-炒</t>
  </si>
  <si>
    <t>金針菇.榨菜-炒</t>
  </si>
  <si>
    <t>豆腐.咖哩-煮</t>
  </si>
  <si>
    <t>酸白菜凍腐</t>
  </si>
  <si>
    <t>樹子苦瓜</t>
  </si>
  <si>
    <t>菜頭粿</t>
  </si>
  <si>
    <t>凍豆腐.酸白菜-煮</t>
  </si>
  <si>
    <t>苦瓜.破布子-煮</t>
  </si>
  <si>
    <t>素蘿蔔糕-蒸(X1)</t>
  </si>
  <si>
    <t>蒟蒻小瓜</t>
  </si>
  <si>
    <t>煙燻素茶鵝</t>
  </si>
  <si>
    <t>銀蘿排骨酥</t>
  </si>
  <si>
    <t>筍乾.筍茸.酸菜-煮</t>
  </si>
  <si>
    <t>素茶鵝-燒(X2)</t>
  </si>
  <si>
    <t>白蘿蔔.素排骨酥-煮</t>
  </si>
  <si>
    <t>彩蔬秋葵</t>
  </si>
  <si>
    <t>木耳高麗</t>
    <phoneticPr fontId="3" type="noConversion"/>
  </si>
  <si>
    <t>素黑輪排-燒(X1)</t>
  </si>
  <si>
    <t>秋葵.時蔬-炒</t>
  </si>
  <si>
    <t>海茸.九層塔-炒</t>
    <phoneticPr fontId="3" type="noConversion"/>
  </si>
  <si>
    <r>
      <t xml:space="preserve">◎公司地址：新北市樹林區保安街三段1巷1號   電話：02-26884900    ◎營養師：許金鳳.陳雅婷.劉雅菁.藍雯琪.呂湘鈴.郭奕彣.林湘庭      </t>
    </r>
    <r>
      <rPr>
        <sz val="9"/>
        <rFont val="新細明體"/>
        <family val="1"/>
        <charset val="136"/>
      </rPr>
      <t/>
    </r>
    <phoneticPr fontId="3" type="noConversion"/>
  </si>
  <si>
    <t>日期</t>
  </si>
  <si>
    <t>星期</t>
  </si>
  <si>
    <t xml:space="preserve">油脂類             </t>
    <phoneticPr fontId="3" type="noConversion"/>
  </si>
  <si>
    <t>金瓜濃湯</t>
    <phoneticPr fontId="3" type="noConversion"/>
  </si>
  <si>
    <t>豬肉.蕃茄.九層塔-炒</t>
    <phoneticPr fontId="3" type="noConversion"/>
  </si>
  <si>
    <t>南瓜.雞蛋.紅蘿蔔</t>
    <phoneticPr fontId="3" type="noConversion"/>
  </si>
  <si>
    <t>拌飯肉燥豆干</t>
    <phoneticPr fontId="3" type="noConversion"/>
  </si>
  <si>
    <t>黃芽肉絲湯</t>
    <phoneticPr fontId="3" type="noConversion"/>
  </si>
  <si>
    <t>豆干.豬肉.毛豆仁-煮</t>
    <phoneticPr fontId="3" type="noConversion"/>
  </si>
  <si>
    <t>香菇白菜</t>
    <phoneticPr fontId="3" type="noConversion"/>
  </si>
  <si>
    <t>大白菜.香菇-炒</t>
    <phoneticPr fontId="3" type="noConversion"/>
  </si>
  <si>
    <t>蒜味菇菇雞</t>
    <phoneticPr fontId="3" type="noConversion"/>
  </si>
  <si>
    <t>梅干扣肉</t>
    <phoneticPr fontId="3" type="noConversion"/>
  </si>
  <si>
    <t>枸杞青花菜</t>
    <phoneticPr fontId="3" type="noConversion"/>
  </si>
  <si>
    <t>蝦捲-滷(X1)</t>
    <phoneticPr fontId="3" type="noConversion"/>
  </si>
  <si>
    <t>紅豆.芋圓</t>
    <phoneticPr fontId="3" type="noConversion"/>
  </si>
  <si>
    <t>炸醬豬肉拌麵</t>
  </si>
  <si>
    <t>香酥可樂餅</t>
    <phoneticPr fontId="3" type="noConversion"/>
  </si>
  <si>
    <t>麵.豬肉.時蔬</t>
  </si>
  <si>
    <t>絲瓜麵線</t>
    <phoneticPr fontId="3" type="noConversion"/>
  </si>
  <si>
    <t>絲瓜.麵線-煮</t>
    <phoneticPr fontId="3" type="noConversion"/>
  </si>
  <si>
    <t>白米</t>
    <phoneticPr fontId="3" type="noConversion"/>
  </si>
  <si>
    <t>胚芽飯</t>
  </si>
  <si>
    <t>白米.胚芽米</t>
  </si>
  <si>
    <t>蘑菇肉醬
義大利麵</t>
  </si>
  <si>
    <t>義大利麵.時蔬.豬肉.洋菇</t>
  </si>
  <si>
    <t>五</t>
    <phoneticPr fontId="3" type="noConversion"/>
  </si>
  <si>
    <t>期間: 114/5/1-114/5/30</t>
    <phoneticPr fontId="3" type="noConversion"/>
  </si>
  <si>
    <t>草莓夾心麵包（統一）</t>
    <phoneticPr fontId="3" type="noConversion"/>
  </si>
  <si>
    <t>鮮奶</t>
    <phoneticPr fontId="3" type="noConversion"/>
  </si>
  <si>
    <t>麵粉、糖、 水、蛋、沙拉油、奶粉、奶油.果醬</t>
    <phoneticPr fontId="3" type="noConversion"/>
  </si>
  <si>
    <t>筍香包</t>
    <phoneticPr fontId="3" type="noConversion"/>
  </si>
  <si>
    <t>麵粉.豬肉.竹筍</t>
    <phoneticPr fontId="3" type="noConversion"/>
  </si>
  <si>
    <t>雞肉三明治</t>
    <phoneticPr fontId="3" type="noConversion"/>
  </si>
  <si>
    <t>吐司.起司.沙拉.雞堡</t>
    <phoneticPr fontId="3" type="noConversion"/>
  </si>
  <si>
    <t>麵粉.芝麻</t>
    <phoneticPr fontId="3" type="noConversion"/>
  </si>
  <si>
    <t>肉鬆御飯糰</t>
    <phoneticPr fontId="3" type="noConversion"/>
  </si>
  <si>
    <t>海苔.白米.肉鬆</t>
    <phoneticPr fontId="3" type="noConversion"/>
  </si>
  <si>
    <t>奶酥麵包</t>
    <phoneticPr fontId="3" type="noConversion"/>
  </si>
  <si>
    <t>優酪乳</t>
    <phoneticPr fontId="3" type="noConversion"/>
  </si>
  <si>
    <t>鍋貼</t>
    <phoneticPr fontId="3" type="noConversion"/>
  </si>
  <si>
    <t>果汁</t>
    <phoneticPr fontId="3" type="noConversion"/>
  </si>
  <si>
    <t>蛋黃奶香麵包</t>
    <phoneticPr fontId="3" type="noConversion"/>
  </si>
  <si>
    <t>黑糖紅豆條饅頭</t>
    <phoneticPr fontId="3" type="noConversion"/>
  </si>
  <si>
    <t>優酪乳</t>
    <phoneticPr fontId="3" type="noConversion"/>
  </si>
  <si>
    <t>麵粉、紅豆</t>
    <phoneticPr fontId="3" type="noConversion"/>
  </si>
  <si>
    <t>煄雞吐司</t>
    <phoneticPr fontId="3" type="noConversion"/>
  </si>
  <si>
    <t>吐司.起司.沙拉.煄雞肉</t>
    <phoneticPr fontId="3" type="noConversion"/>
  </si>
  <si>
    <t>四</t>
    <phoneticPr fontId="3" type="noConversion"/>
  </si>
  <si>
    <t>藍莓夾心麵包</t>
    <phoneticPr fontId="3" type="noConversion"/>
  </si>
  <si>
    <t>鮮奶（味）</t>
    <phoneticPr fontId="3" type="noConversion"/>
  </si>
  <si>
    <t>麵粉、糖、 水、蛋、沙拉油、奶粉、藍莓果醬</t>
    <phoneticPr fontId="3" type="noConversion"/>
  </si>
  <si>
    <t>起司饅頭</t>
    <phoneticPr fontId="3" type="noConversion"/>
  </si>
  <si>
    <t>麵粉、起司</t>
    <phoneticPr fontId="3" type="noConversion"/>
  </si>
  <si>
    <t>一</t>
    <phoneticPr fontId="3" type="noConversion"/>
  </si>
  <si>
    <t>起司貝果麵包</t>
    <phoneticPr fontId="3" type="noConversion"/>
  </si>
  <si>
    <t>麵粉、糖、 水、蛋、沙拉油、奶粉</t>
    <phoneticPr fontId="3" type="noConversion"/>
  </si>
  <si>
    <t>黃豆</t>
    <phoneticPr fontId="3" type="noConversion"/>
  </si>
  <si>
    <t>地瓜絲饅頭</t>
    <phoneticPr fontId="3" type="noConversion"/>
  </si>
  <si>
    <t>麵粉.地瓜絲</t>
    <phoneticPr fontId="3" type="noConversion"/>
  </si>
  <si>
    <t>小壽司</t>
    <phoneticPr fontId="3" type="noConversion"/>
  </si>
  <si>
    <t>水果</t>
    <phoneticPr fontId="3" type="noConversion"/>
  </si>
  <si>
    <t>蘋果麵包</t>
    <phoneticPr fontId="3" type="noConversion"/>
  </si>
  <si>
    <t>麵粉.高麗菜.紅蘿蔔</t>
    <phoneticPr fontId="3" type="noConversion"/>
  </si>
  <si>
    <t>豬肉三明治</t>
    <phoneticPr fontId="3" type="noConversion"/>
  </si>
  <si>
    <t>豆漿</t>
    <phoneticPr fontId="3" type="noConversion"/>
  </si>
  <si>
    <t>吐司.豬肉.沙啦.起司</t>
    <phoneticPr fontId="3" type="noConversion"/>
  </si>
  <si>
    <t>鮮肉包</t>
    <phoneticPr fontId="3" type="noConversion"/>
  </si>
  <si>
    <t>麵粉、豬肉</t>
    <phoneticPr fontId="3" type="noConversion"/>
  </si>
  <si>
    <t>牛奶</t>
    <phoneticPr fontId="3" type="noConversion"/>
  </si>
  <si>
    <t>三</t>
    <phoneticPr fontId="3" type="noConversion"/>
  </si>
  <si>
    <t>玉米御飯糰</t>
    <phoneticPr fontId="3" type="noConversion"/>
  </si>
  <si>
    <t>水果</t>
    <phoneticPr fontId="3" type="noConversion"/>
  </si>
  <si>
    <t>玉米.海苔.白米</t>
    <phoneticPr fontId="3" type="noConversion"/>
  </si>
  <si>
    <t>四</t>
    <phoneticPr fontId="3" type="noConversion"/>
  </si>
  <si>
    <t>加州葡萄</t>
    <phoneticPr fontId="3" type="noConversion"/>
  </si>
  <si>
    <t>麵粉、糖、 水、蛋、沙拉油、奶粉、葡萄乾</t>
    <phoneticPr fontId="3" type="noConversion"/>
  </si>
  <si>
    <t>五</t>
    <phoneticPr fontId="3" type="noConversion"/>
  </si>
  <si>
    <t>端午連假</t>
    <phoneticPr fontId="3" type="noConversion"/>
  </si>
  <si>
    <t>熱量</t>
    <phoneticPr fontId="1" type="noConversion"/>
  </si>
  <si>
    <t>蛋白質</t>
    <phoneticPr fontId="3" type="noConversion"/>
  </si>
  <si>
    <t>碳水化合物</t>
    <phoneticPr fontId="3" type="noConversion"/>
  </si>
  <si>
    <t>(Kcal)</t>
    <phoneticPr fontId="1" type="noConversion"/>
  </si>
  <si>
    <t>(g)</t>
    <phoneticPr fontId="3" type="noConversion"/>
  </si>
  <si>
    <t>(g)</t>
    <phoneticPr fontId="3" type="noConversion"/>
  </si>
  <si>
    <t>脂肪</t>
    <phoneticPr fontId="3" type="noConversion"/>
  </si>
  <si>
    <t>星期</t>
    <phoneticPr fontId="1" type="noConversion"/>
  </si>
  <si>
    <t xml:space="preserve"> 113學年第下學期學生早餐菜單</t>
    <phoneticPr fontId="3" type="noConversion"/>
  </si>
  <si>
    <t>★菜單中含有蟹、蝦、牛奶、蛋、芒果、花生、堅果類、芝麻、含麩質穀物、大豆、魚類等，不適合過敏體質者食用★</t>
    <phoneticPr fontId="3" type="noConversion"/>
  </si>
  <si>
    <t xml:space="preserve">★本公司豬肉及其製品全面使用國產肉、全面使用非基改玉米及豆製品，請大家安心食用★ ★本公司未使用輻射污染食品，請大家安心食用★   </t>
    <phoneticPr fontId="3" type="noConversion"/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</si>
  <si>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</si>
  <si>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</si>
  <si>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</si>
  <si>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</si>
  <si>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</si>
  <si>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</si>
  <si>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</si>
  <si>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</si>
  <si>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</si>
  <si>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</si>
  <si>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白飯</t>
    <phoneticPr fontId="3" type="noConversion"/>
  </si>
  <si>
    <t>泰式打拋豬</t>
    <phoneticPr fontId="3" type="noConversion"/>
  </si>
  <si>
    <t>彩繪小丸子</t>
    <phoneticPr fontId="3" type="noConversion"/>
  </si>
  <si>
    <t>脆炒豆薯</t>
    <phoneticPr fontId="3" type="noConversion"/>
  </si>
  <si>
    <t>時蔬.丸子-煮</t>
    <phoneticPr fontId="3" type="noConversion"/>
  </si>
  <si>
    <t>豆薯.紅蘿蔔-炒</t>
    <phoneticPr fontId="3" type="noConversion"/>
  </si>
  <si>
    <t>金黃炸魚排</t>
    <phoneticPr fontId="3" type="noConversion"/>
  </si>
  <si>
    <t>蒜香藻唇片</t>
    <phoneticPr fontId="3" type="noConversion"/>
  </si>
  <si>
    <t>魚排-炸(X1)</t>
    <phoneticPr fontId="3" type="noConversion"/>
  </si>
  <si>
    <t>海帶.蒜-煮</t>
    <phoneticPr fontId="3" type="noConversion"/>
  </si>
  <si>
    <t>黃豆芽.豬肉</t>
    <phoneticPr fontId="3" type="noConversion"/>
  </si>
  <si>
    <t>花生鮮魚</t>
    <phoneticPr fontId="3" type="noConversion"/>
  </si>
  <si>
    <t>什錦炒年糕</t>
    <phoneticPr fontId="3" type="noConversion"/>
  </si>
  <si>
    <t>魚肉.時蔬.花生-炒</t>
    <phoneticPr fontId="3" type="noConversion"/>
  </si>
  <si>
    <t>年糕.鮮菇.豬肉-燒</t>
    <phoneticPr fontId="3" type="noConversion"/>
  </si>
  <si>
    <t>豆腐.筍.紅蘿蔔</t>
    <phoneticPr fontId="3" type="noConversion"/>
  </si>
  <si>
    <t>二</t>
    <phoneticPr fontId="3" type="noConversion"/>
  </si>
  <si>
    <t>奶香洋芋炒蛋</t>
    <phoneticPr fontId="3" type="noConversion"/>
  </si>
  <si>
    <t>蒟蒻海茸</t>
    <phoneticPr fontId="3" type="noConversion"/>
  </si>
  <si>
    <t>羅宋湯</t>
    <phoneticPr fontId="3" type="noConversion"/>
  </si>
  <si>
    <t>雞肉.鮮菇.蒜-炒</t>
    <phoneticPr fontId="3" type="noConversion"/>
  </si>
  <si>
    <t>雞蛋.馬鈴薯-炒</t>
    <phoneticPr fontId="3" type="noConversion"/>
  </si>
  <si>
    <t>海帶.蒟蒻-煮</t>
    <phoneticPr fontId="3" type="noConversion"/>
  </si>
  <si>
    <t>蕃茄.洋蔥.時蔬</t>
    <phoneticPr fontId="3" type="noConversion"/>
  </si>
  <si>
    <t>三</t>
    <phoneticPr fontId="3" type="noConversion"/>
  </si>
  <si>
    <t>蝦捲</t>
    <phoneticPr fontId="3" type="noConversion"/>
  </si>
  <si>
    <t>紅豆芋圓湯</t>
    <phoneticPr fontId="3" type="noConversion"/>
  </si>
  <si>
    <t>豬肉.梅干菜-燒</t>
    <phoneticPr fontId="3" type="noConversion"/>
  </si>
  <si>
    <t>花椰菜.木耳.枸杞-煮</t>
    <phoneticPr fontId="3" type="noConversion"/>
  </si>
  <si>
    <t>滷翅小腿</t>
    <phoneticPr fontId="3" type="noConversion"/>
  </si>
  <si>
    <t>炒豆芽菜</t>
    <phoneticPr fontId="3" type="noConversion"/>
  </si>
  <si>
    <t>高麗蛋花湯</t>
    <phoneticPr fontId="3" type="noConversion"/>
  </si>
  <si>
    <t>翅小腿-滷(X2)</t>
    <phoneticPr fontId="3" type="noConversion"/>
  </si>
  <si>
    <t>豆芽菜.紅蘿蔔.時蔬-炒</t>
    <phoneticPr fontId="3" type="noConversion"/>
  </si>
  <si>
    <t>高麗菜.雞蛋</t>
    <phoneticPr fontId="3" type="noConversion"/>
  </si>
  <si>
    <t>五</t>
    <phoneticPr fontId="3" type="noConversion"/>
  </si>
  <si>
    <t>韓風泡菜豬肉</t>
    <phoneticPr fontId="3" type="noConversion"/>
  </si>
  <si>
    <t>雞茸寬粉煲</t>
    <phoneticPr fontId="3" type="noConversion"/>
  </si>
  <si>
    <t>木耳鮮瓜</t>
    <phoneticPr fontId="3" type="noConversion"/>
  </si>
  <si>
    <t>金針雞湯</t>
    <phoneticPr fontId="3" type="noConversion"/>
  </si>
  <si>
    <t>豬肉.時蔬.泡菜-燒</t>
    <phoneticPr fontId="3" type="noConversion"/>
  </si>
  <si>
    <t>寬冬粉.洋蔥.雞肉-炒</t>
    <phoneticPr fontId="3" type="noConversion"/>
  </si>
  <si>
    <t>鮮瓜.木耳-煮</t>
    <phoneticPr fontId="3" type="noConversion"/>
  </si>
  <si>
    <t>金針.雞骨</t>
    <phoneticPr fontId="3" type="noConversion"/>
  </si>
  <si>
    <t>一蔬食</t>
    <phoneticPr fontId="3" type="noConversion"/>
  </si>
  <si>
    <t>咖哩豬肉炒飯</t>
    <phoneticPr fontId="3" type="noConversion"/>
  </si>
  <si>
    <t>雙蔥滑蛋</t>
    <phoneticPr fontId="3" type="noConversion"/>
  </si>
  <si>
    <t>豆沙包</t>
    <phoneticPr fontId="3" type="noConversion"/>
  </si>
  <si>
    <t>玉米濃湯</t>
    <phoneticPr fontId="3" type="noConversion"/>
  </si>
  <si>
    <t>白米.豬肉.咖哩</t>
    <phoneticPr fontId="3" type="noConversion"/>
  </si>
  <si>
    <t>雞蛋.洋蔥.蔥-炒</t>
    <phoneticPr fontId="3" type="noConversion"/>
  </si>
  <si>
    <t>豆沙包-蒸(X1)</t>
    <phoneticPr fontId="3" type="noConversion"/>
  </si>
  <si>
    <t>玉米.馬鈴薯.紅蘿蔔</t>
    <phoneticPr fontId="3" type="noConversion"/>
  </si>
  <si>
    <t>和風鮮魚丁</t>
    <phoneticPr fontId="3" type="noConversion"/>
  </si>
  <si>
    <t>南瓜炒蛋</t>
    <phoneticPr fontId="3" type="noConversion"/>
  </si>
  <si>
    <t>蒜味炒高麗</t>
    <phoneticPr fontId="3" type="noConversion"/>
  </si>
  <si>
    <t>日式味噌湯</t>
    <phoneticPr fontId="3" type="noConversion"/>
  </si>
  <si>
    <t>魚肉.洋蔥-煮</t>
    <phoneticPr fontId="3" type="noConversion"/>
  </si>
  <si>
    <t>雞蛋.南瓜-炒</t>
    <phoneticPr fontId="3" type="noConversion"/>
  </si>
  <si>
    <t>高麗菜.紅蘿蔔.蒜-炒</t>
    <phoneticPr fontId="3" type="noConversion"/>
  </si>
  <si>
    <t>豆腐.海帶芽.味噌</t>
    <phoneticPr fontId="3" type="noConversion"/>
  </si>
  <si>
    <t>雞肉親子丼</t>
    <phoneticPr fontId="3" type="noConversion"/>
  </si>
  <si>
    <t>鮮菇大溪干</t>
    <phoneticPr fontId="3" type="noConversion"/>
  </si>
  <si>
    <t>筍香肉絲</t>
    <phoneticPr fontId="3" type="noConversion"/>
  </si>
  <si>
    <t>南洋肉骨茶</t>
    <phoneticPr fontId="3" type="noConversion"/>
  </si>
  <si>
    <t>雞肉.雞蛋.洋蔥-煮</t>
    <phoneticPr fontId="3" type="noConversion"/>
  </si>
  <si>
    <t>大溪豆干.鮮菇-滷</t>
    <phoneticPr fontId="3" type="noConversion"/>
  </si>
  <si>
    <t>竹筍.豬肉-炒</t>
    <phoneticPr fontId="3" type="noConversion"/>
  </si>
  <si>
    <t>時蔬.排骨.肉骨茶包</t>
    <phoneticPr fontId="3" type="noConversion"/>
  </si>
  <si>
    <t>四</t>
    <phoneticPr fontId="3" type="noConversion"/>
  </si>
  <si>
    <t>芝香蜜薯豬</t>
    <phoneticPr fontId="3" type="noConversion"/>
  </si>
  <si>
    <t>關東煮</t>
    <phoneticPr fontId="3" type="noConversion"/>
  </si>
  <si>
    <t>塔香海帶根</t>
    <phoneticPr fontId="3" type="noConversion"/>
  </si>
  <si>
    <t>結頭燉湯</t>
    <phoneticPr fontId="3" type="noConversion"/>
  </si>
  <si>
    <t>豆奶</t>
    <phoneticPr fontId="3" type="noConversion"/>
  </si>
  <si>
    <t>豬肉.地瓜.白芝麻-燒</t>
    <phoneticPr fontId="3" type="noConversion"/>
  </si>
  <si>
    <t>白蘿蔔.油豆腐.黑輪-煮</t>
    <phoneticPr fontId="3" type="noConversion"/>
  </si>
  <si>
    <t>海帶根.九層塔-煮</t>
    <phoneticPr fontId="3" type="noConversion"/>
  </si>
  <si>
    <t>結頭菜.時蔬</t>
    <phoneticPr fontId="3" type="noConversion"/>
  </si>
  <si>
    <t>旋風烤雞排</t>
    <phoneticPr fontId="3" type="noConversion"/>
  </si>
  <si>
    <t>香草莎莎肉醬</t>
    <phoneticPr fontId="3" type="noConversion"/>
  </si>
  <si>
    <t>翠炒四季豆</t>
    <phoneticPr fontId="3" type="noConversion"/>
  </si>
  <si>
    <t>海結燉湯</t>
    <phoneticPr fontId="3" type="noConversion"/>
  </si>
  <si>
    <t>雞排-烤(X1)</t>
    <phoneticPr fontId="3" type="noConversion"/>
  </si>
  <si>
    <t>馬鈴薯.豬肉.義大利香料-燉</t>
    <phoneticPr fontId="3" type="noConversion"/>
  </si>
  <si>
    <t>敏豆.紅蘿蔔.木耳-炒</t>
    <phoneticPr fontId="3" type="noConversion"/>
  </si>
  <si>
    <t>海帶結.薑絲</t>
    <phoneticPr fontId="3" type="noConversion"/>
  </si>
  <si>
    <t>一</t>
    <phoneticPr fontId="3" type="noConversion"/>
  </si>
  <si>
    <t>果粒糖醋豬</t>
    <phoneticPr fontId="3" type="noConversion"/>
  </si>
  <si>
    <t>蒜苗客家小炒</t>
    <phoneticPr fontId="3" type="noConversion"/>
  </si>
  <si>
    <t>金粒三色</t>
    <phoneticPr fontId="3" type="noConversion"/>
  </si>
  <si>
    <t>冬瓜排骨湯</t>
    <phoneticPr fontId="3" type="noConversion"/>
  </si>
  <si>
    <t>豬肉.時蔬.鳳梨-燒</t>
    <phoneticPr fontId="3" type="noConversion"/>
  </si>
  <si>
    <t>豆干.蒜苗-炒</t>
    <phoneticPr fontId="3" type="noConversion"/>
  </si>
  <si>
    <t>玉米.馬鈴薯.毛豆仁-煮</t>
    <phoneticPr fontId="3" type="noConversion"/>
  </si>
  <si>
    <t>冬瓜.排骨</t>
    <phoneticPr fontId="3" type="noConversion"/>
  </si>
  <si>
    <t>嫩滷雞翅</t>
    <phoneticPr fontId="3" type="noConversion"/>
  </si>
  <si>
    <t>螞蟻上樹</t>
    <phoneticPr fontId="3" type="noConversion"/>
  </si>
  <si>
    <t>清炒鮮瓜</t>
    <phoneticPr fontId="3" type="noConversion"/>
  </si>
  <si>
    <t>蘿蔔絞肉湯</t>
    <phoneticPr fontId="3" type="noConversion"/>
  </si>
  <si>
    <t>雞翅-滷(X1)</t>
    <phoneticPr fontId="3" type="noConversion"/>
  </si>
  <si>
    <t>冬粉.高麗菜.豬肉-炒</t>
    <phoneticPr fontId="3" type="noConversion"/>
  </si>
  <si>
    <t>鮮瓜.紅蘿蔔.木耳-炒</t>
    <phoneticPr fontId="3" type="noConversion"/>
  </si>
  <si>
    <t>白蘿蔔.紅蘿蔔.豬肉</t>
    <phoneticPr fontId="3" type="noConversion"/>
  </si>
  <si>
    <t>蔥爆肉絲</t>
    <phoneticPr fontId="3" type="noConversion"/>
  </si>
  <si>
    <t>豆豉鮮瓜燒雞</t>
    <phoneticPr fontId="3" type="noConversion"/>
  </si>
  <si>
    <t>海帶三絲</t>
    <phoneticPr fontId="3" type="noConversion"/>
  </si>
  <si>
    <t>芋頭西米露</t>
    <phoneticPr fontId="3" type="noConversion"/>
  </si>
  <si>
    <t>豬肉.洋蔥-炒</t>
    <phoneticPr fontId="3" type="noConversion"/>
  </si>
  <si>
    <t>時瓜.雞肉.豆豉-燒</t>
    <phoneticPr fontId="3" type="noConversion"/>
  </si>
  <si>
    <t>海帶絲.紅蘿蔔.時蔬-炒</t>
    <phoneticPr fontId="3" type="noConversion"/>
  </si>
  <si>
    <t>芋頭.西谷米</t>
    <phoneticPr fontId="3" type="noConversion"/>
  </si>
  <si>
    <t>紅燒豆腐鮮魚</t>
    <phoneticPr fontId="3" type="noConversion"/>
  </si>
  <si>
    <t>芝麻甜不辣</t>
    <phoneticPr fontId="3" type="noConversion"/>
  </si>
  <si>
    <t>菇炒結頭</t>
    <phoneticPr fontId="3" type="noConversion"/>
  </si>
  <si>
    <t>古早味米粉湯</t>
    <phoneticPr fontId="3" type="noConversion"/>
  </si>
  <si>
    <t>魚肉.豆腐.豬肉-燒</t>
    <phoneticPr fontId="3" type="noConversion"/>
  </si>
  <si>
    <t>甜不辣.白芝麻-燒</t>
    <phoneticPr fontId="3" type="noConversion"/>
  </si>
  <si>
    <t>結頭菜.鮮菇-炒</t>
    <phoneticPr fontId="3" type="noConversion"/>
  </si>
  <si>
    <t>米粉.時蔬.香菇</t>
    <phoneticPr fontId="3" type="noConversion"/>
  </si>
  <si>
    <t>香烤雞腿</t>
    <phoneticPr fontId="3" type="noConversion"/>
  </si>
  <si>
    <t>甜心芋泥包</t>
    <phoneticPr fontId="3" type="noConversion"/>
  </si>
  <si>
    <t>豆皮白菜</t>
    <phoneticPr fontId="3" type="noConversion"/>
  </si>
  <si>
    <t>馬鈴薯排骨湯</t>
    <phoneticPr fontId="3" type="noConversion"/>
  </si>
  <si>
    <t>雞腿-烤(X1)</t>
    <phoneticPr fontId="3" type="noConversion"/>
  </si>
  <si>
    <t>芋泥包-蒸(X1)</t>
    <phoneticPr fontId="3" type="noConversion"/>
  </si>
  <si>
    <t>大白菜.豆皮-煮</t>
    <phoneticPr fontId="3" type="noConversion"/>
  </si>
  <si>
    <t>馬鈴薯.排骨</t>
    <phoneticPr fontId="3" type="noConversion"/>
  </si>
  <si>
    <t>義式茄汁燉雞</t>
    <phoneticPr fontId="3" type="noConversion"/>
  </si>
  <si>
    <t>哨子豆腐</t>
    <phoneticPr fontId="3" type="noConversion"/>
  </si>
  <si>
    <t>彩蔬黃豆芽</t>
    <phoneticPr fontId="3" type="noConversion"/>
  </si>
  <si>
    <t>味噌鮮蔬湯</t>
    <phoneticPr fontId="3" type="noConversion"/>
  </si>
  <si>
    <t>雞肉.蕃茄.義大利香料-燉</t>
    <phoneticPr fontId="3" type="noConversion"/>
  </si>
  <si>
    <t>豆腐.豬肉.毛豆仁-煮</t>
    <phoneticPr fontId="3" type="noConversion"/>
  </si>
  <si>
    <t>黃豆芽.木耳.時蔬-炒</t>
    <phoneticPr fontId="3" type="noConversion"/>
  </si>
  <si>
    <t>時蔬.味噌</t>
    <phoneticPr fontId="3" type="noConversion"/>
  </si>
  <si>
    <t>海苔香鬆飯</t>
    <phoneticPr fontId="3" type="noConversion"/>
  </si>
  <si>
    <t>脆皮花枝排</t>
    <phoneticPr fontId="3" type="noConversion"/>
  </si>
  <si>
    <t>紅絲炒蛋</t>
    <phoneticPr fontId="3" type="noConversion"/>
  </si>
  <si>
    <t>毛豆炒筍</t>
    <phoneticPr fontId="3" type="noConversion"/>
  </si>
  <si>
    <t>海芽蛋花湯</t>
    <phoneticPr fontId="3" type="noConversion"/>
  </si>
  <si>
    <t>白米.海苔香鬆</t>
    <phoneticPr fontId="3" type="noConversion"/>
  </si>
  <si>
    <t>花枝排-炸(X1)</t>
    <phoneticPr fontId="3" type="noConversion"/>
  </si>
  <si>
    <t>雞蛋.紅蘿蔔-炒</t>
    <phoneticPr fontId="3" type="noConversion"/>
  </si>
  <si>
    <t>竹筍.毛豆-炒</t>
    <phoneticPr fontId="3" type="noConversion"/>
  </si>
  <si>
    <t>海帶芽.雞蛋</t>
    <phoneticPr fontId="3" type="noConversion"/>
  </si>
  <si>
    <t>蜜汁腰果雞</t>
    <phoneticPr fontId="3" type="noConversion"/>
  </si>
  <si>
    <t>白菜獅子頭</t>
    <phoneticPr fontId="3" type="noConversion"/>
  </si>
  <si>
    <t>枸杞鮮瓜</t>
    <phoneticPr fontId="3" type="noConversion"/>
  </si>
  <si>
    <t>養生薏仁湯</t>
    <phoneticPr fontId="3" type="noConversion"/>
  </si>
  <si>
    <t>雞肉.玉米.腰果-燒</t>
    <phoneticPr fontId="3" type="noConversion"/>
  </si>
  <si>
    <t>獅子頭(X1).大白菜-燉</t>
    <phoneticPr fontId="3" type="noConversion"/>
  </si>
  <si>
    <t>鮮瓜.薑絲.枸杞-煮</t>
    <phoneticPr fontId="3" type="noConversion"/>
  </si>
  <si>
    <t>時蔬.薏仁</t>
    <phoneticPr fontId="3" type="noConversion"/>
  </si>
  <si>
    <t>白醬洋菇      義大利麵</t>
    <phoneticPr fontId="3" type="noConversion"/>
  </si>
  <si>
    <t>素蠔油豬排</t>
    <phoneticPr fontId="3" type="noConversion"/>
  </si>
  <si>
    <t>烤麥克雞塊</t>
    <phoneticPr fontId="3" type="noConversion"/>
  </si>
  <si>
    <t>鮑菇高麗</t>
    <phoneticPr fontId="3" type="noConversion"/>
  </si>
  <si>
    <t>時瓜鮮菇湯</t>
    <phoneticPr fontId="3" type="noConversion"/>
  </si>
  <si>
    <t>義大利麵.洋菇.時蔬</t>
    <phoneticPr fontId="3" type="noConversion"/>
  </si>
  <si>
    <t>豬排-燒(X1)</t>
    <phoneticPr fontId="3" type="noConversion"/>
  </si>
  <si>
    <t>麥克雞塊-烤(X2)</t>
    <phoneticPr fontId="3" type="noConversion"/>
  </si>
  <si>
    <t>高麗菜.杏鮑菇-炒</t>
    <phoneticPr fontId="3" type="noConversion"/>
  </si>
  <si>
    <t>鮮瓜.鮮菇</t>
    <phoneticPr fontId="3" type="noConversion"/>
  </si>
  <si>
    <t>～端午節放假一天～</t>
    <phoneticPr fontId="3" type="noConversion"/>
  </si>
  <si>
    <t>《營養小常識》端午「放粽吃」秘訣:1.一天一顆，替換正餐澱粉；2.搭配蔬菜一起吃，增加纖維量；3.飯後吃富含酵素水果：奇異果、鳳梨、木瓜助消化；4.吃粽要克制：勿一顆接一顆，含熱量高；5.沾醬另外倒小碟子：勿直接倒在粽子上，控制鈉量＆糖量。</t>
    <phoneticPr fontId="3" type="noConversion"/>
  </si>
  <si>
    <t xml:space="preserve">      ◎公司地址：新北市樹林區保安街三段1巷1號   電話：02-26884900   ◎營養師：許金鳳.陳雅婷.劉雅菁.藍雯琪.呂湘鈴.郭奕彣.林湘庭</t>
    <phoneticPr fontId="3" type="noConversion"/>
  </si>
  <si>
    <t>★為提供各位師長及同學更好的餐點品質，本公司使用非基因改造黃豆及玉米製品進行烹調，請大家安心食用★</t>
    <phoneticPr fontId="3" type="noConversion"/>
  </si>
  <si>
    <t>★本公司未使用輻射污染食品，請大家安心食用★★菜單中含有芒果、花生、堅果類、芝麻、含麩質穀物、大豆等，不適合過敏體質者食用★</t>
    <phoneticPr fontId="3" type="noConversion"/>
  </si>
  <si>
    <t>日期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</si>
  <si>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</si>
  <si>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</si>
  <si>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</si>
  <si>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 xml:space="preserve">全榖類                 </t>
    <phoneticPr fontId="3" type="noConversion"/>
  </si>
  <si>
    <t>肉魚豆蛋類</t>
    <phoneticPr fontId="3" type="noConversion"/>
  </si>
  <si>
    <t>蔬菜類</t>
    <phoneticPr fontId="3" type="noConversion"/>
  </si>
  <si>
    <t xml:space="preserve">總熱量  </t>
    <phoneticPr fontId="3" type="noConversion"/>
  </si>
  <si>
    <t>塔香紫茄</t>
    <phoneticPr fontId="3" type="noConversion"/>
  </si>
  <si>
    <t>西芹炒菇</t>
    <phoneticPr fontId="3" type="noConversion"/>
  </si>
  <si>
    <t>紅麴素肚</t>
    <phoneticPr fontId="3" type="noConversion"/>
  </si>
  <si>
    <t>蜜汁蓮藕</t>
    <phoneticPr fontId="3" type="noConversion"/>
  </si>
  <si>
    <t>白米</t>
    <phoneticPr fontId="3" type="noConversion"/>
  </si>
  <si>
    <t>茄子.九層塔-炒</t>
    <phoneticPr fontId="3" type="noConversion"/>
  </si>
  <si>
    <t>西芹.鮮菇-炒</t>
    <phoneticPr fontId="3" type="noConversion"/>
  </si>
  <si>
    <t>蓮藕.時蔬-炒</t>
    <phoneticPr fontId="3" type="noConversion"/>
  </si>
  <si>
    <t>糖醋醬素雞</t>
    <phoneticPr fontId="3" type="noConversion"/>
  </si>
  <si>
    <t>豆沙包</t>
    <phoneticPr fontId="3" type="noConversion"/>
  </si>
  <si>
    <t>毛豆筍片</t>
    <phoneticPr fontId="3" type="noConversion"/>
  </si>
  <si>
    <t>黃芽木耳湯</t>
    <phoneticPr fontId="3" type="noConversion"/>
  </si>
  <si>
    <t>素雞.鳳梨-燒</t>
    <phoneticPr fontId="3" type="noConversion"/>
  </si>
  <si>
    <t>豆沙包-蒸(X1)</t>
    <phoneticPr fontId="3" type="noConversion"/>
  </si>
  <si>
    <t>竹筍.毛豆仁-炒</t>
    <phoneticPr fontId="3" type="noConversion"/>
  </si>
  <si>
    <t>素甜不辣片-滷(X1)</t>
    <phoneticPr fontId="3" type="noConversion"/>
  </si>
  <si>
    <t>黃豆芽.木耳</t>
    <phoneticPr fontId="3" type="noConversion"/>
  </si>
  <si>
    <t>什錦炒米粉</t>
    <phoneticPr fontId="3" type="noConversion"/>
  </si>
  <si>
    <t>豉汁麵腸</t>
    <phoneticPr fontId="3" type="noConversion"/>
  </si>
  <si>
    <t>鮮菇豆苗</t>
    <phoneticPr fontId="3" type="noConversion"/>
  </si>
  <si>
    <t>栗香四分干</t>
    <phoneticPr fontId="3" type="noConversion"/>
  </si>
  <si>
    <t>薑燒冬瓜</t>
    <phoneticPr fontId="3" type="noConversion"/>
  </si>
  <si>
    <t>酸辣湯</t>
    <phoneticPr fontId="3" type="noConversion"/>
  </si>
  <si>
    <t>麵腸.豆豉-燒</t>
    <phoneticPr fontId="3" type="noConversion"/>
  </si>
  <si>
    <t>豆苗.鮮菇-炒</t>
    <phoneticPr fontId="3" type="noConversion"/>
  </si>
  <si>
    <t>豆干.栗子-滷</t>
    <phoneticPr fontId="3" type="noConversion"/>
  </si>
  <si>
    <t>冬瓜.薑絲-燒</t>
    <phoneticPr fontId="3" type="noConversion"/>
  </si>
  <si>
    <t>豆腐.筍簽.時蔬</t>
    <phoneticPr fontId="3" type="noConversion"/>
  </si>
  <si>
    <t>二</t>
    <phoneticPr fontId="3" type="noConversion"/>
  </si>
  <si>
    <t>咖哩馬鈴薯</t>
    <phoneticPr fontId="3" type="noConversion"/>
  </si>
  <si>
    <t>馬鈴薯.咖哩-煮</t>
    <phoneticPr fontId="3" type="noConversion"/>
  </si>
  <si>
    <t>蕃茄,玉米.時蔬</t>
    <phoneticPr fontId="3" type="noConversion"/>
  </si>
  <si>
    <t>鳳梨苦瓜</t>
    <phoneticPr fontId="3" type="noConversion"/>
  </si>
  <si>
    <t>紅豆芋圓湯</t>
  </si>
  <si>
    <t>苦瓜.鳳梨-煮</t>
    <phoneticPr fontId="3" type="noConversion"/>
  </si>
  <si>
    <t>紅豆.芋圓</t>
  </si>
  <si>
    <t>三杯山藥</t>
    <phoneticPr fontId="3" type="noConversion"/>
  </si>
  <si>
    <t>蔬菜湯</t>
    <phoneticPr fontId="3" type="noConversion"/>
  </si>
  <si>
    <t>白米</t>
    <phoneticPr fontId="3" type="noConversion"/>
  </si>
  <si>
    <t>結頭菜.時蔬-炒</t>
    <phoneticPr fontId="3" type="noConversion"/>
  </si>
  <si>
    <t>山藥.鮮菇.九層塔-燒</t>
    <phoneticPr fontId="3" type="noConversion"/>
  </si>
  <si>
    <t>素蚵仔酥</t>
    <phoneticPr fontId="3" type="noConversion"/>
  </si>
  <si>
    <t>金針燉湯</t>
    <phoneticPr fontId="3" type="noConversion"/>
  </si>
  <si>
    <t>油豆腐.玉米筍-燒</t>
    <phoneticPr fontId="3" type="noConversion"/>
  </si>
  <si>
    <t>時瓜.木耳-炒</t>
    <phoneticPr fontId="3" type="noConversion"/>
  </si>
  <si>
    <t>哨子百頁</t>
    <phoneticPr fontId="3" type="noConversion"/>
  </si>
  <si>
    <t>海山醬素蝦捲</t>
    <phoneticPr fontId="3" type="noConversion"/>
  </si>
  <si>
    <t>芹香海絲</t>
    <phoneticPr fontId="3" type="noConversion"/>
  </si>
  <si>
    <t>玉米濃湯</t>
    <phoneticPr fontId="3" type="noConversion"/>
  </si>
  <si>
    <t>百頁豆腐.素絞肉-燒</t>
    <phoneticPr fontId="3" type="noConversion"/>
  </si>
  <si>
    <t>年糕.泡菜-炒</t>
    <phoneticPr fontId="3" type="noConversion"/>
  </si>
  <si>
    <t>素蝦捲-燒(X1)</t>
    <phoneticPr fontId="3" type="noConversion"/>
  </si>
  <si>
    <t>海帶絲.芹菜-炒</t>
    <phoneticPr fontId="3" type="noConversion"/>
  </si>
  <si>
    <t>洋芋.玉米.紅蘿蔔</t>
    <phoneticPr fontId="3" type="noConversion"/>
  </si>
  <si>
    <t>雪菜炒豆包</t>
    <phoneticPr fontId="3" type="noConversion"/>
  </si>
  <si>
    <t>塔香素獅子頭</t>
    <phoneticPr fontId="3" type="noConversion"/>
  </si>
  <si>
    <t>毛豆麵輪</t>
    <phoneticPr fontId="3" type="noConversion"/>
  </si>
  <si>
    <t>豆包.雪菜-炒</t>
    <phoneticPr fontId="3" type="noConversion"/>
  </si>
  <si>
    <t>刺瓜.金針菇-炒</t>
    <phoneticPr fontId="3" type="noConversion"/>
  </si>
  <si>
    <t>素獅子頭(X1).九層塔-燒</t>
    <phoneticPr fontId="3" type="noConversion"/>
  </si>
  <si>
    <t>麵輪.毛豆仁-燒</t>
    <phoneticPr fontId="3" type="noConversion"/>
  </si>
  <si>
    <t>茄汁素魚排</t>
    <phoneticPr fontId="3" type="noConversion"/>
  </si>
  <si>
    <t>麻油黃豆芽</t>
    <phoneticPr fontId="3" type="noConversion"/>
  </si>
  <si>
    <t>彩椒菇菇</t>
    <phoneticPr fontId="3" type="noConversion"/>
  </si>
  <si>
    <t>紅絲萵苣</t>
    <phoneticPr fontId="3" type="noConversion"/>
  </si>
  <si>
    <t>素肉骨茶湯</t>
    <phoneticPr fontId="3" type="noConversion"/>
  </si>
  <si>
    <t>素魚排-燒(X1)</t>
    <phoneticPr fontId="3" type="noConversion"/>
  </si>
  <si>
    <t>豆干.菜脯-炒</t>
    <phoneticPr fontId="3" type="noConversion"/>
  </si>
  <si>
    <t>黃豆芽.時蔬-炒</t>
    <phoneticPr fontId="3" type="noConversion"/>
  </si>
  <si>
    <t>萵苣.紅蘿蔔-炒</t>
    <phoneticPr fontId="3" type="noConversion"/>
  </si>
  <si>
    <t>時蔬.素肉骨茶包</t>
    <phoneticPr fontId="3" type="noConversion"/>
  </si>
  <si>
    <t>蘑菇
義大利麵</t>
    <phoneticPr fontId="3" type="noConversion"/>
  </si>
  <si>
    <t>宮保凍豆腐</t>
    <phoneticPr fontId="3" type="noConversion"/>
  </si>
  <si>
    <t>木耳炒筍</t>
    <phoneticPr fontId="3" type="noConversion"/>
  </si>
  <si>
    <t>鮮炒花椰菜</t>
    <phoneticPr fontId="3" type="noConversion"/>
  </si>
  <si>
    <t>炸素雞塊</t>
    <phoneticPr fontId="3" type="noConversion"/>
  </si>
  <si>
    <t>結頭菜湯</t>
    <phoneticPr fontId="3" type="noConversion"/>
  </si>
  <si>
    <t>凍豆腐.花生-燒</t>
    <phoneticPr fontId="3" type="noConversion"/>
  </si>
  <si>
    <t>竹筍.木耳-炒</t>
    <phoneticPr fontId="3" type="noConversion"/>
  </si>
  <si>
    <t>芋頭.芝麻-燒</t>
    <phoneticPr fontId="3" type="noConversion"/>
  </si>
  <si>
    <t>花椰菜.時蔬-炒</t>
    <phoneticPr fontId="3" type="noConversion"/>
  </si>
  <si>
    <t>結頭菜.鮮菇</t>
    <phoneticPr fontId="3" type="noConversion"/>
  </si>
  <si>
    <t>蕃茄嫩腐</t>
    <phoneticPr fontId="3" type="noConversion"/>
  </si>
  <si>
    <t>沙茶炒丸子</t>
    <phoneticPr fontId="3" type="noConversion"/>
  </si>
  <si>
    <t>三杯牛蒡排</t>
    <phoneticPr fontId="3" type="noConversion"/>
  </si>
  <si>
    <t>芝麻包</t>
    <phoneticPr fontId="3" type="noConversion"/>
  </si>
  <si>
    <t>海帶燉湯</t>
    <phoneticPr fontId="3" type="noConversion"/>
  </si>
  <si>
    <t>豆腐.蕃茄-煮</t>
    <phoneticPr fontId="3" type="noConversion"/>
  </si>
  <si>
    <t>芝麻包-蒸(X1)</t>
    <phoneticPr fontId="3" type="noConversion"/>
  </si>
  <si>
    <t>海帶.薑絲</t>
    <phoneticPr fontId="3" type="noConversion"/>
  </si>
  <si>
    <t>客家小炒</t>
    <phoneticPr fontId="3" type="noConversion"/>
  </si>
  <si>
    <t>刈薯三絲</t>
    <phoneticPr fontId="3" type="noConversion"/>
  </si>
  <si>
    <t>五香蘭花干</t>
    <phoneticPr fontId="3" type="noConversion"/>
  </si>
  <si>
    <t>麻婆茄子</t>
    <phoneticPr fontId="3" type="noConversion"/>
  </si>
  <si>
    <t>腐皮白菜</t>
    <phoneticPr fontId="3" type="noConversion"/>
  </si>
  <si>
    <t>枸杞冬瓜湯</t>
    <phoneticPr fontId="3" type="noConversion"/>
  </si>
  <si>
    <t>豆干.時蔬-炒</t>
    <phoneticPr fontId="3" type="noConversion"/>
  </si>
  <si>
    <t>豆薯.木耳.紅蘿蔔-炒</t>
    <phoneticPr fontId="3" type="noConversion"/>
  </si>
  <si>
    <t>蘭花干.時蔬-燒</t>
    <phoneticPr fontId="3" type="noConversion"/>
  </si>
  <si>
    <t>茄子.素絞肉-燒</t>
    <phoneticPr fontId="3" type="noConversion"/>
  </si>
  <si>
    <t>大白菜.腐皮-炒</t>
    <phoneticPr fontId="3" type="noConversion"/>
  </si>
  <si>
    <t>冬瓜.枸杞</t>
    <phoneticPr fontId="3" type="noConversion"/>
  </si>
  <si>
    <t>芋香烤麩</t>
    <phoneticPr fontId="3" type="noConversion"/>
  </si>
  <si>
    <t>茄汁寬粉煲</t>
    <phoneticPr fontId="3" type="noConversion"/>
  </si>
  <si>
    <t>豆瓣炒豆雞</t>
    <phoneticPr fontId="3" type="noConversion"/>
  </si>
  <si>
    <t>雙色蘿蔔湯</t>
    <phoneticPr fontId="3" type="noConversion"/>
  </si>
  <si>
    <t>烤麩.芋頭-燒</t>
    <phoneticPr fontId="3" type="noConversion"/>
  </si>
  <si>
    <t>寬冬粉.蕃茄-煮</t>
    <phoneticPr fontId="3" type="noConversion"/>
  </si>
  <si>
    <t>豆雞.時蔬-炒</t>
    <phoneticPr fontId="3" type="noConversion"/>
  </si>
  <si>
    <t>白蘿蔔.紅蘿蔔</t>
    <phoneticPr fontId="3" type="noConversion"/>
  </si>
  <si>
    <t>彩椒豆捲</t>
    <phoneticPr fontId="3" type="noConversion"/>
  </si>
  <si>
    <t>清炒扁蒲</t>
    <phoneticPr fontId="3" type="noConversion"/>
  </si>
  <si>
    <t>炸可樂餅</t>
    <phoneticPr fontId="3" type="noConversion"/>
  </si>
  <si>
    <t>醬淋素蔬菜捲</t>
    <phoneticPr fontId="3" type="noConversion"/>
  </si>
  <si>
    <t>菇炒水蓮</t>
    <phoneticPr fontId="3" type="noConversion"/>
  </si>
  <si>
    <t>芋頭西米露</t>
  </si>
  <si>
    <t>豆捲.彩椒-燒</t>
    <phoneticPr fontId="3" type="noConversion"/>
  </si>
  <si>
    <t>扁蒲.時蔬-炒</t>
    <phoneticPr fontId="3" type="noConversion"/>
  </si>
  <si>
    <t>可樂餅-炸(X1)</t>
    <phoneticPr fontId="3" type="noConversion"/>
  </si>
  <si>
    <t>水蓮.鮮菇-炒</t>
    <phoneticPr fontId="3" type="noConversion"/>
  </si>
  <si>
    <t>芋頭.西谷米</t>
  </si>
  <si>
    <t>養生南瓜</t>
    <phoneticPr fontId="3" type="noConversion"/>
  </si>
  <si>
    <t>粗米粉湯</t>
    <phoneticPr fontId="3" type="noConversion"/>
  </si>
  <si>
    <t>南瓜-蒸</t>
    <phoneticPr fontId="3" type="noConversion"/>
  </si>
  <si>
    <t>粗米粉.時蔬</t>
    <phoneticPr fontId="3" type="noConversion"/>
  </si>
  <si>
    <t>香菇油飯</t>
    <phoneticPr fontId="3" type="noConversion"/>
  </si>
  <si>
    <t>芝麻四季豆</t>
    <phoneticPr fontId="3" type="noConversion"/>
  </si>
  <si>
    <t>紅燒素肉排</t>
    <phoneticPr fontId="3" type="noConversion"/>
  </si>
  <si>
    <t>洋芋燉湯</t>
    <phoneticPr fontId="3" type="noConversion"/>
  </si>
  <si>
    <t>四季豆.芝麻-炒</t>
    <phoneticPr fontId="3" type="noConversion"/>
  </si>
  <si>
    <t>素肉排-燒(X1)</t>
    <phoneticPr fontId="3" type="noConversion"/>
  </si>
  <si>
    <t>洋芋.紅蘿蔔</t>
    <phoneticPr fontId="3" type="noConversion"/>
  </si>
  <si>
    <t>紅茄油豆腐</t>
    <phoneticPr fontId="3" type="noConversion"/>
  </si>
  <si>
    <t>客家燜筍</t>
    <phoneticPr fontId="3" type="noConversion"/>
  </si>
  <si>
    <t>油豆腐.蕃茄-燒</t>
    <phoneticPr fontId="3" type="noConversion"/>
  </si>
  <si>
    <t>小黃瓜.蒟蒻-炒</t>
    <phoneticPr fontId="3" type="noConversion"/>
  </si>
  <si>
    <t>京醬大溪干</t>
    <phoneticPr fontId="3" type="noConversion"/>
  </si>
  <si>
    <t>玉筍青花菜</t>
    <phoneticPr fontId="3" type="noConversion"/>
  </si>
  <si>
    <t>素肉燥銀芽</t>
    <phoneticPr fontId="3" type="noConversion"/>
  </si>
  <si>
    <t>炸地瓜薯條</t>
    <phoneticPr fontId="3" type="noConversion"/>
  </si>
  <si>
    <t>香炒素腰花</t>
    <phoneticPr fontId="3" type="noConversion"/>
  </si>
  <si>
    <t>海芽薑絲湯</t>
    <phoneticPr fontId="3" type="noConversion"/>
  </si>
  <si>
    <t>大溪豆干.紅蘿蔔-燒</t>
    <phoneticPr fontId="3" type="noConversion"/>
  </si>
  <si>
    <t>青花菜.玉米筍-炒</t>
    <phoneticPr fontId="3" type="noConversion"/>
  </si>
  <si>
    <t>豆芽菜.素絞肉-炒</t>
    <phoneticPr fontId="3" type="noConversion"/>
  </si>
  <si>
    <t>地瓜薯條-炸(X3)</t>
    <phoneticPr fontId="3" type="noConversion"/>
  </si>
  <si>
    <t>素腰花.時蔬-炒</t>
    <phoneticPr fontId="3" type="noConversion"/>
  </si>
  <si>
    <t>海帶芽.薑絲</t>
    <phoneticPr fontId="3" type="noConversion"/>
  </si>
  <si>
    <t>洋菇醬豆腐</t>
    <phoneticPr fontId="3" type="noConversion"/>
  </si>
  <si>
    <t>素燒黑輪排</t>
    <phoneticPr fontId="3" type="noConversion"/>
  </si>
  <si>
    <t>海苔花枝丸</t>
    <phoneticPr fontId="3" type="noConversion"/>
  </si>
  <si>
    <t>山藥薏仁湯</t>
    <phoneticPr fontId="3" type="noConversion"/>
  </si>
  <si>
    <t>豆腐.洋菇-燒</t>
    <phoneticPr fontId="3" type="noConversion"/>
  </si>
  <si>
    <t>素花枝丸(X2).海苔-滷</t>
    <phoneticPr fontId="3" type="noConversion"/>
  </si>
  <si>
    <t>高麗菜.木耳-炒</t>
    <phoneticPr fontId="3" type="noConversion"/>
  </si>
  <si>
    <t>山藥.洋薏仁</t>
    <phoneticPr fontId="3" type="noConversion"/>
  </si>
  <si>
    <t>麻油豆包</t>
    <phoneticPr fontId="3" type="noConversion"/>
  </si>
  <si>
    <t>塔香海茸</t>
    <phoneticPr fontId="3" type="noConversion"/>
  </si>
  <si>
    <t>彩蔬素雞丁</t>
    <phoneticPr fontId="3" type="noConversion"/>
  </si>
  <si>
    <t>枸杞皇宮菜</t>
    <phoneticPr fontId="3" type="noConversion"/>
  </si>
  <si>
    <t>沙茶麵疙瘩</t>
    <phoneticPr fontId="3" type="noConversion"/>
  </si>
  <si>
    <t>鮮瓜湯</t>
    <phoneticPr fontId="3" type="noConversion"/>
  </si>
  <si>
    <t>豆包.麻油-燒</t>
    <phoneticPr fontId="3" type="noConversion"/>
  </si>
  <si>
    <t>素雞丁.時蔬-炒</t>
    <phoneticPr fontId="3" type="noConversion"/>
  </si>
  <si>
    <t>皇宮菜.枸杞-炒</t>
    <phoneticPr fontId="3" type="noConversion"/>
  </si>
  <si>
    <t>麵疙瘩.時蔬-炒</t>
    <phoneticPr fontId="3" type="noConversion"/>
  </si>
  <si>
    <t>鮮瓜.木耳</t>
    <phoneticPr fontId="3" type="noConversion"/>
  </si>
  <si>
    <t>~端午連假放假~</t>
    <phoneticPr fontId="3" type="noConversion"/>
  </si>
  <si>
    <t>慈文國小 114年5月份素食菜單</t>
    <phoneticPr fontId="3" type="noConversion"/>
  </si>
  <si>
    <t>星期</t>
    <phoneticPr fontId="3" type="noConversion"/>
  </si>
  <si>
    <t>主食</t>
    <phoneticPr fontId="3" type="noConversion"/>
  </si>
  <si>
    <t>主    菜</t>
    <phoneticPr fontId="3" type="noConversion"/>
  </si>
  <si>
    <t>美味副菜</t>
    <phoneticPr fontId="3" type="noConversion"/>
  </si>
  <si>
    <t>美味副菜</t>
    <phoneticPr fontId="3" type="noConversion"/>
  </si>
  <si>
    <t>新鮮
蔬菜</t>
    <phoneticPr fontId="3" type="noConversion"/>
  </si>
  <si>
    <t>可口湯品</t>
    <phoneticPr fontId="3" type="noConversion"/>
  </si>
  <si>
    <t>全穀根莖類(份)</t>
    <phoneticPr fontId="3" type="noConversion"/>
  </si>
  <si>
    <t>豆魚肉蛋類(份)</t>
    <phoneticPr fontId="3" type="noConversion"/>
  </si>
  <si>
    <t>蔬菜類(份)</t>
    <phoneticPr fontId="3" type="noConversion"/>
  </si>
  <si>
    <t>油脂與堅果類(份)</t>
    <phoneticPr fontId="3" type="noConversion"/>
  </si>
  <si>
    <t>香甜白飯</t>
    <phoneticPr fontId="3" type="noConversion"/>
  </si>
  <si>
    <t>塔香豆干</t>
    <phoneticPr fontId="3" type="noConversion"/>
  </si>
  <si>
    <t>鮮味瓠瓜</t>
    <phoneticPr fontId="3" type="noConversion"/>
  </si>
  <si>
    <t>金黃地瓜片</t>
    <phoneticPr fontId="3" type="noConversion"/>
  </si>
  <si>
    <t>有機
蔬菜</t>
    <phoneticPr fontId="3" type="noConversion"/>
  </si>
  <si>
    <t>九層塔.豆干/滷</t>
    <phoneticPr fontId="3" type="noConversion"/>
  </si>
  <si>
    <t>麵輪/滷</t>
    <phoneticPr fontId="3" type="noConversion"/>
  </si>
  <si>
    <t>地瓜T/炸</t>
    <phoneticPr fontId="3" type="noConversion"/>
  </si>
  <si>
    <t>大嫩豆腐燒</t>
    <phoneticPr fontId="3" type="noConversion"/>
  </si>
  <si>
    <t>金針燴絲瓜</t>
    <phoneticPr fontId="3" type="noConversion"/>
  </si>
  <si>
    <t>醋溜馬鈴薯</t>
    <phoneticPr fontId="3" type="noConversion"/>
  </si>
  <si>
    <t>三杯百頁</t>
    <phoneticPr fontId="3" type="noConversion"/>
  </si>
  <si>
    <t>綜合田園煮</t>
    <phoneticPr fontId="3" type="noConversion"/>
  </si>
  <si>
    <t>鐵板炒豆芽</t>
    <phoneticPr fontId="3" type="noConversion"/>
  </si>
  <si>
    <t>西芹炒菇</t>
    <phoneticPr fontId="3" type="noConversion"/>
  </si>
  <si>
    <t>豆薯Q.毛豆Q/煮</t>
    <phoneticPr fontId="3" type="noConversion"/>
  </si>
  <si>
    <t>豆芽Q.紅蘿蔔Q/炒</t>
    <phoneticPr fontId="3" type="noConversion"/>
  </si>
  <si>
    <t>大溪黑豆干</t>
    <phoneticPr fontId="3" type="noConversion"/>
  </si>
  <si>
    <t>白菜滷</t>
    <phoneticPr fontId="3" type="noConversion"/>
  </si>
  <si>
    <t>豆腸/炒</t>
    <phoneticPr fontId="3" type="noConversion"/>
  </si>
  <si>
    <t>素香炒飯</t>
    <phoneticPr fontId="3" type="noConversion"/>
  </si>
  <si>
    <t>醬燒烤麩</t>
    <phoneticPr fontId="3" type="noConversion"/>
  </si>
  <si>
    <t>清炒大黃瓜</t>
    <phoneticPr fontId="3" type="noConversion"/>
  </si>
  <si>
    <t>鮮蔬花椰</t>
    <phoneticPr fontId="3" type="noConversion"/>
  </si>
  <si>
    <t>季節
蔬菜</t>
    <phoneticPr fontId="3" type="noConversion"/>
  </si>
  <si>
    <t>綠豆QQ</t>
  </si>
  <si>
    <t>烤麩/燒</t>
    <phoneticPr fontId="3" type="noConversion"/>
  </si>
  <si>
    <t>鮮菇.花椰菜S/炒</t>
    <phoneticPr fontId="3" type="noConversion"/>
  </si>
  <si>
    <t>綠豆.QQ</t>
  </si>
  <si>
    <t>四</t>
    <phoneticPr fontId="3" type="noConversion"/>
  </si>
  <si>
    <t>紫米香飯</t>
    <phoneticPr fontId="3" type="noConversion"/>
  </si>
  <si>
    <t>紅燒豆包</t>
    <phoneticPr fontId="3" type="noConversion"/>
  </si>
  <si>
    <t>香滷素肚燒</t>
    <phoneticPr fontId="3" type="noConversion"/>
  </si>
  <si>
    <t>有機
蔬菜</t>
    <phoneticPr fontId="3" type="noConversion"/>
  </si>
  <si>
    <t>豆包/煮</t>
    <phoneticPr fontId="3" type="noConversion"/>
  </si>
  <si>
    <t>山藥Q.小黃瓜Q/炒</t>
    <phoneticPr fontId="3" type="noConversion"/>
  </si>
  <si>
    <t>素肚/燒</t>
    <phoneticPr fontId="3" type="noConversion"/>
  </si>
  <si>
    <t>白米Q飯</t>
    <phoneticPr fontId="3" type="noConversion"/>
  </si>
  <si>
    <t>薑汁豆腐</t>
    <phoneticPr fontId="3" type="noConversion"/>
  </si>
  <si>
    <t>鮮炒合掌瓜</t>
    <phoneticPr fontId="3" type="noConversion"/>
  </si>
  <si>
    <t>海帶白干絲</t>
    <phoneticPr fontId="3" type="noConversion"/>
  </si>
  <si>
    <t>薑.豆腐/燒</t>
    <phoneticPr fontId="3" type="noConversion"/>
  </si>
  <si>
    <t>洋芋Q.紅蘿蔔Q/炒</t>
    <phoneticPr fontId="3" type="noConversion"/>
  </si>
  <si>
    <t>白干絲.海帶絲/燒</t>
    <phoneticPr fontId="3" type="noConversion"/>
  </si>
  <si>
    <t>麥片Q飯</t>
    <phoneticPr fontId="3" type="noConversion"/>
  </si>
  <si>
    <t>三杯燴菇</t>
    <phoneticPr fontId="3" type="noConversion"/>
  </si>
  <si>
    <t>西芹Q.香菇Q/炒</t>
    <phoneticPr fontId="3" type="noConversion"/>
  </si>
  <si>
    <t>豆干.紅蘿蔔Q.芹Q/炒</t>
    <phoneticPr fontId="3" type="noConversion"/>
  </si>
  <si>
    <t>高麗菜Q/炒</t>
    <phoneticPr fontId="3" type="noConversion"/>
  </si>
  <si>
    <t>紅蘿蔔Q.花椰菜C/炒</t>
    <phoneticPr fontId="3" type="noConversion"/>
  </si>
  <si>
    <t>木須蘭花干</t>
    <phoneticPr fontId="3" type="noConversion"/>
  </si>
  <si>
    <t>醬燒茄子</t>
    <phoneticPr fontId="3" type="noConversion"/>
  </si>
  <si>
    <t>清蒸南瓜</t>
    <phoneticPr fontId="3" type="noConversion"/>
  </si>
  <si>
    <t>木耳Q.蘭花干/煮</t>
    <phoneticPr fontId="3" type="noConversion"/>
  </si>
  <si>
    <t>紅蘿蔔Q.扁蒲Q/炒</t>
    <phoneticPr fontId="3" type="noConversion"/>
  </si>
  <si>
    <t>南瓜Q/蒸</t>
    <phoneticPr fontId="3" type="noConversion"/>
  </si>
  <si>
    <t>酸菜心.素肚/炒</t>
    <phoneticPr fontId="3" type="noConversion"/>
  </si>
  <si>
    <t>炒烏龍麵</t>
    <phoneticPr fontId="3" type="noConversion"/>
  </si>
  <si>
    <t>醬燒素雞</t>
    <phoneticPr fontId="3" type="noConversion"/>
  </si>
  <si>
    <t>番茄豆腐</t>
    <phoneticPr fontId="3" type="noConversion"/>
  </si>
  <si>
    <t>翠炒敏豆</t>
    <phoneticPr fontId="3" type="noConversion"/>
  </si>
  <si>
    <t>素雞/燒</t>
    <phoneticPr fontId="3" type="noConversion"/>
  </si>
  <si>
    <t>番茄Q.豆腐/燒</t>
    <phoneticPr fontId="3" type="noConversion"/>
  </si>
  <si>
    <t>敏豆T.紅蘿蔔Q/炒</t>
    <phoneticPr fontId="3" type="noConversion"/>
  </si>
  <si>
    <t>小米香飯</t>
    <phoneticPr fontId="3" type="noConversion"/>
  </si>
  <si>
    <t>紅蘿蔔小瓜</t>
    <phoneticPr fontId="3" type="noConversion"/>
  </si>
  <si>
    <t>豆腸/燒</t>
    <phoneticPr fontId="3" type="noConversion"/>
  </si>
  <si>
    <t>豆薯Q/炒</t>
    <phoneticPr fontId="3" type="noConversion"/>
  </si>
  <si>
    <t>小黃瓜Q.紅蘿蔔Q/炒</t>
    <phoneticPr fontId="3" type="noConversion"/>
  </si>
  <si>
    <t>彩蔬紅燒腐</t>
    <phoneticPr fontId="3" type="noConversion"/>
  </si>
  <si>
    <t>奶香薯塊</t>
    <phoneticPr fontId="3" type="noConversion"/>
  </si>
  <si>
    <t>香燒麵輪</t>
    <phoneticPr fontId="3" type="noConversion"/>
  </si>
  <si>
    <t>蘿蔔糕</t>
    <phoneticPr fontId="3" type="noConversion"/>
  </si>
  <si>
    <t>枸杞絲瓜</t>
    <phoneticPr fontId="3" type="noConversion"/>
  </si>
  <si>
    <t>彩椒Q.豆腐/炒</t>
    <phoneticPr fontId="3" type="noConversion"/>
  </si>
  <si>
    <t>馬鈴薯Q.紅蘿蔔Q/燒</t>
    <phoneticPr fontId="3" type="noConversion"/>
  </si>
  <si>
    <t>冬瓜Q.麵輪/燒</t>
    <phoneticPr fontId="3" type="noConversion"/>
  </si>
  <si>
    <t>蘿蔔糕/煎</t>
    <phoneticPr fontId="3" type="noConversion"/>
  </si>
  <si>
    <t>絲瓜Q.枸杞/煮</t>
    <phoneticPr fontId="3" type="noConversion"/>
  </si>
  <si>
    <t>黃豆芽Q.昆布</t>
    <phoneticPr fontId="3" type="noConversion"/>
  </si>
  <si>
    <t>蕎麥米飯</t>
    <phoneticPr fontId="3" type="noConversion"/>
  </si>
  <si>
    <t>鮮燴豆包</t>
    <phoneticPr fontId="3" type="noConversion"/>
  </si>
  <si>
    <t>紅燒結頭菜</t>
    <phoneticPr fontId="3" type="noConversion"/>
  </si>
  <si>
    <t>瓜仔干丁</t>
    <phoneticPr fontId="3" type="noConversion"/>
  </si>
  <si>
    <t>鐵板豆芽</t>
    <phoneticPr fontId="3" type="noConversion"/>
  </si>
  <si>
    <t>切海帶捲</t>
    <phoneticPr fontId="3" type="noConversion"/>
  </si>
  <si>
    <t>產銷履歷蔬菜</t>
    <phoneticPr fontId="3" type="noConversion"/>
  </si>
  <si>
    <t>豆包/煮</t>
    <phoneticPr fontId="3" type="noConversion"/>
  </si>
  <si>
    <t>香菜.大頭菜Q/燒</t>
    <phoneticPr fontId="3" type="noConversion"/>
  </si>
  <si>
    <t>干丁.瓜仔/煮</t>
    <phoneticPr fontId="3" type="noConversion"/>
  </si>
  <si>
    <t>豆芽Q.木耳Q/炒</t>
    <phoneticPr fontId="3" type="noConversion"/>
  </si>
  <si>
    <t>海帶捲/滷</t>
    <phoneticPr fontId="3" type="noConversion"/>
  </si>
  <si>
    <t>白米香飯</t>
    <phoneticPr fontId="3" type="noConversion"/>
  </si>
  <si>
    <t>茄汁凍豆腐</t>
    <phoneticPr fontId="3" type="noConversion"/>
  </si>
  <si>
    <t>木須刺瓜</t>
    <phoneticPr fontId="3" type="noConversion"/>
  </si>
  <si>
    <t>凍豆腐/燴</t>
    <phoneticPr fontId="3" type="noConversion"/>
  </si>
  <si>
    <t>大白菜Q.木耳Q.紅蘿蔔Q/煮</t>
    <phoneticPr fontId="3" type="noConversion"/>
  </si>
  <si>
    <t>麵筋.蘿蔔Q/燒</t>
    <phoneticPr fontId="3" type="noConversion"/>
  </si>
  <si>
    <t>紅燒麵腸</t>
    <phoneticPr fontId="3" type="noConversion"/>
  </si>
  <si>
    <t>鮮炒敏豆</t>
    <phoneticPr fontId="3" type="noConversion"/>
  </si>
  <si>
    <t>塔香素雞</t>
    <phoneticPr fontId="3" type="noConversion"/>
  </si>
  <si>
    <t>豆醬炒筍</t>
    <phoneticPr fontId="3" type="noConversion"/>
  </si>
  <si>
    <t>紅豆湯</t>
  </si>
  <si>
    <t>麵腸/燒</t>
    <phoneticPr fontId="3" type="noConversion"/>
  </si>
  <si>
    <t>敏豆T.杏鮑菇Q/炒</t>
    <phoneticPr fontId="3" type="noConversion"/>
  </si>
  <si>
    <t>九層塔.素雞/燒</t>
    <phoneticPr fontId="3" type="noConversion"/>
  </si>
  <si>
    <t>紅豆.地瓜圓</t>
  </si>
  <si>
    <t>香菜黑干</t>
    <phoneticPr fontId="3" type="noConversion"/>
  </si>
  <si>
    <t>醬爆杏鮑菇</t>
    <phoneticPr fontId="3" type="noConversion"/>
  </si>
  <si>
    <t>香菜.黑豆干/滷</t>
    <phoneticPr fontId="3" type="noConversion"/>
  </si>
  <si>
    <t>麵輪.毛豆T/燒</t>
    <phoneticPr fontId="3" type="noConversion"/>
  </si>
  <si>
    <t>冬瓜Q.枸杞/燒</t>
    <phoneticPr fontId="3" type="noConversion"/>
  </si>
  <si>
    <t>西芹Q.杏鮑菇Q/爆</t>
    <phoneticPr fontId="3" type="noConversion"/>
  </si>
  <si>
    <t>高麗菜Q.冬粉/炒</t>
    <phoneticPr fontId="3" type="noConversion"/>
  </si>
  <si>
    <t>五味燒豆腐</t>
    <phoneticPr fontId="3" type="noConversion"/>
  </si>
  <si>
    <t>金針小佛瓜</t>
    <phoneticPr fontId="3" type="noConversion"/>
  </si>
  <si>
    <t>紅豆金棗</t>
    <phoneticPr fontId="3" type="noConversion"/>
  </si>
  <si>
    <t>豆腐/燒</t>
    <phoneticPr fontId="3" type="noConversion"/>
  </si>
  <si>
    <t>毛豆S.紅蘿蔔Q.玉米S/炒</t>
    <phoneticPr fontId="3" type="noConversion"/>
  </si>
  <si>
    <t>四分干/燒</t>
    <phoneticPr fontId="3" type="noConversion"/>
  </si>
  <si>
    <t>紅豆金棗/炸</t>
    <phoneticPr fontId="3" type="noConversion"/>
  </si>
  <si>
    <t>燕麥Q飯</t>
    <phoneticPr fontId="3" type="noConversion"/>
  </si>
  <si>
    <t>紅燒蘭花干</t>
    <phoneticPr fontId="3" type="noConversion"/>
  </si>
  <si>
    <t>素香炒茄</t>
    <phoneticPr fontId="3" type="noConversion"/>
  </si>
  <si>
    <t>芋頭燒玉米</t>
    <phoneticPr fontId="3" type="noConversion"/>
  </si>
  <si>
    <t>鮮菇瓠瓜</t>
    <phoneticPr fontId="3" type="noConversion"/>
  </si>
  <si>
    <t>日式咖哩</t>
    <phoneticPr fontId="3" type="noConversion"/>
  </si>
  <si>
    <t>產銷履歷蔬菜</t>
    <phoneticPr fontId="3" type="noConversion"/>
  </si>
  <si>
    <t>蘭花干/燒</t>
    <phoneticPr fontId="3" type="noConversion"/>
  </si>
  <si>
    <t>茄子Q/炒</t>
    <phoneticPr fontId="3" type="noConversion"/>
  </si>
  <si>
    <t>玉米S.芋頭Q.毛豆T/煮</t>
    <phoneticPr fontId="3" type="noConversion"/>
  </si>
  <si>
    <t>美白菇Q.瓠瓜Q/煮</t>
    <phoneticPr fontId="3" type="noConversion"/>
  </si>
  <si>
    <t>洋芋Q.紅蘿蔔Q/煮</t>
    <phoneticPr fontId="3" type="noConversion"/>
  </si>
  <si>
    <t>茄汁百頁</t>
    <phoneticPr fontId="3" type="noConversion"/>
  </si>
  <si>
    <t>南瓜燒</t>
    <phoneticPr fontId="3" type="noConversion"/>
  </si>
  <si>
    <t>醬燒素肚</t>
    <phoneticPr fontId="3" type="noConversion"/>
  </si>
  <si>
    <t>醬爆黑木耳</t>
    <phoneticPr fontId="3" type="noConversion"/>
  </si>
  <si>
    <t>百頁/燒</t>
    <phoneticPr fontId="3" type="noConversion"/>
  </si>
  <si>
    <t>黑木耳Q/拌</t>
    <phoneticPr fontId="3" type="noConversion"/>
  </si>
  <si>
    <t>台式米粉</t>
    <phoneticPr fontId="3" type="noConversion"/>
  </si>
  <si>
    <t>芝麻乾燒麵腸</t>
    <phoneticPr fontId="3" type="noConversion"/>
  </si>
  <si>
    <t>牛蒡燴蔬菜</t>
    <phoneticPr fontId="3" type="noConversion"/>
  </si>
  <si>
    <t>九層塔.油豆腐/滷</t>
    <phoneticPr fontId="3" type="noConversion"/>
  </si>
  <si>
    <t>絲瓜Q.金針菇Q/燴</t>
    <phoneticPr fontId="3" type="noConversion"/>
  </si>
  <si>
    <t>大頭菜Q/炒</t>
    <phoneticPr fontId="3" type="noConversion"/>
  </si>
  <si>
    <t>白芝麻.麵腸/燒</t>
    <phoneticPr fontId="3" type="noConversion"/>
  </si>
  <si>
    <t>牛蒡Q.高麗菜Q/炒</t>
    <phoneticPr fontId="3" type="noConversion"/>
  </si>
  <si>
    <t>糙米香飯</t>
    <phoneticPr fontId="3" type="noConversion"/>
  </si>
  <si>
    <t>醬燒蘿蔔塊</t>
    <phoneticPr fontId="3" type="noConversion"/>
  </si>
  <si>
    <t>黑米糕捲</t>
    <phoneticPr fontId="3" type="noConversion"/>
  </si>
  <si>
    <t>豆干.海帶結/燒</t>
    <phoneticPr fontId="3" type="noConversion"/>
  </si>
  <si>
    <t>花椰菜C/炒</t>
    <phoneticPr fontId="3" type="noConversion"/>
  </si>
  <si>
    <t>紅蘿蔔Q.白蘿蔔Q/燒</t>
    <phoneticPr fontId="3" type="noConversion"/>
  </si>
  <si>
    <t>~端午節連假~</t>
    <phoneticPr fontId="3" type="noConversion"/>
  </si>
  <si>
    <t>*全面使用非基改黃豆製品及玉米
*星期一提供產銷履歷蔬菜，星期二、四、五供應有機蔬菜。</t>
    <phoneticPr fontId="3" type="noConversion"/>
  </si>
  <si>
    <t xml:space="preserve"> 《營養加油站》3招吃肉粽不肉重：1.適量不過量：粽子當正餐不當點心，細嚼慢嚥並減少沾醬，可避免攝取過多的鹽和熱量；2.搭配彩虹蔬果：同時搭配蔬菜一起吃，除了獲得纖維也會增加飽足感，1顆肉粽搭配1-2個拳頭的蔬菜；3.增加蛋白質：可以搭配半個手掌的豆腐.魚.肉品，此外粽子餡料也可以選擇以海鮮.雞肉.瘦肉來去替代五花肉，更減少身體負擔!</t>
    <phoneticPr fontId="3" type="noConversion"/>
  </si>
  <si>
    <t>營養師  譚芯惠</t>
    <phoneticPr fontId="3" type="noConversion"/>
  </si>
  <si>
    <t>星期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</si>
  <si>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</si>
  <si>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</si>
  <si>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</si>
  <si>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豆魚蛋肉類(份)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</si>
  <si>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</si>
  <si>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</si>
  <si>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</si>
  <si>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★</t>
    <phoneticPr fontId="3" type="noConversion"/>
  </si>
  <si>
    <t>5/1</t>
    <phoneticPr fontId="3" type="noConversion"/>
  </si>
  <si>
    <t>白米飯</t>
    <phoneticPr fontId="3" type="noConversion"/>
  </si>
  <si>
    <t>BBQ甜不辣</t>
    <phoneticPr fontId="3" type="noConversion"/>
  </si>
  <si>
    <t>蝦香扁蒲</t>
    <phoneticPr fontId="3" type="noConversion"/>
  </si>
  <si>
    <t>有機蔬菜</t>
    <phoneticPr fontId="3" type="noConversion"/>
  </si>
  <si>
    <t>南瓜濃湯</t>
    <phoneticPr fontId="3" type="noConversion"/>
  </si>
  <si>
    <t>甜不辣.洋蔥/煮</t>
    <phoneticPr fontId="3" type="noConversion"/>
  </si>
  <si>
    <t>扁蒲.紅蘿蔔.蝦皮/煮</t>
    <phoneticPr fontId="3" type="noConversion"/>
  </si>
  <si>
    <t>南瓜.蛋.玉米</t>
    <phoneticPr fontId="3" type="noConversion"/>
  </si>
  <si>
    <t>★</t>
    <phoneticPr fontId="3" type="noConversion"/>
  </si>
  <si>
    <t>5/2</t>
    <phoneticPr fontId="3" type="noConversion"/>
  </si>
  <si>
    <t>燕麥飯</t>
    <phoneticPr fontId="3" type="noConversion"/>
  </si>
  <si>
    <t>豆腐煲</t>
    <phoneticPr fontId="3" type="noConversion"/>
  </si>
  <si>
    <t>鮮炒高麗</t>
    <phoneticPr fontId="3" type="noConversion"/>
  </si>
  <si>
    <t>豆腐.毛豆.絞肉/煮</t>
    <phoneticPr fontId="3" type="noConversion"/>
  </si>
  <si>
    <t>高麗菜.紅蘿蔔/炒</t>
    <phoneticPr fontId="3" type="noConversion"/>
  </si>
  <si>
    <t>蘿蔔.肉骨茶包.肉片</t>
    <phoneticPr fontId="3" type="noConversion"/>
  </si>
  <si>
    <t>★</t>
    <phoneticPr fontId="3" type="noConversion"/>
  </si>
  <si>
    <t>小米飯</t>
    <phoneticPr fontId="3" type="noConversion"/>
  </si>
  <si>
    <t>塔香打拋豬</t>
    <phoneticPr fontId="3" type="noConversion"/>
  </si>
  <si>
    <t>木耳黃瓜煮</t>
    <phoneticPr fontId="3" type="noConversion"/>
  </si>
  <si>
    <t>產銷履歷蔬菜</t>
    <phoneticPr fontId="3" type="noConversion"/>
  </si>
  <si>
    <t>絞肉.番茄.干丁.九層塔/炒</t>
    <phoneticPr fontId="3" type="noConversion"/>
  </si>
  <si>
    <t>木耳.大黃瓜.紅蘿蔔/煮</t>
    <phoneticPr fontId="3" type="noConversion"/>
  </si>
  <si>
    <t>★</t>
    <phoneticPr fontId="3" type="noConversion"/>
  </si>
  <si>
    <t>白米飯</t>
    <phoneticPr fontId="3" type="noConversion"/>
  </si>
  <si>
    <t>酸甜燒餃*2</t>
    <phoneticPr fontId="3" type="noConversion"/>
  </si>
  <si>
    <t>榨菜肉絲湯</t>
    <phoneticPr fontId="3" type="noConversion"/>
  </si>
  <si>
    <t>大白菜.蝦皮.木耳絲.豆皮/煮</t>
    <phoneticPr fontId="3" type="noConversion"/>
  </si>
  <si>
    <t>水餃/燒</t>
    <phoneticPr fontId="3" type="noConversion"/>
  </si>
  <si>
    <t>榨菜.肉絲</t>
    <phoneticPr fontId="3" type="noConversion"/>
  </si>
  <si>
    <t>5/7</t>
    <phoneticPr fontId="3" type="noConversion"/>
  </si>
  <si>
    <t>醬炒素雞</t>
    <phoneticPr fontId="3" type="noConversion"/>
  </si>
  <si>
    <t>鮮菇炒筍</t>
    <phoneticPr fontId="3" type="noConversion"/>
  </si>
  <si>
    <t>季節蔬菜</t>
    <phoneticPr fontId="3" type="noConversion"/>
  </si>
  <si>
    <t>綠豆QQ</t>
    <phoneticPr fontId="3" type="noConversion"/>
  </si>
  <si>
    <t>杏鮑菇.素雞.絞肉/炒</t>
    <phoneticPr fontId="3" type="noConversion"/>
  </si>
  <si>
    <t>竹筍.鮮菇.紅蘿蔔/炒</t>
    <phoneticPr fontId="3" type="noConversion"/>
  </si>
  <si>
    <t>綠豆.QQ</t>
    <phoneticPr fontId="3" type="noConversion"/>
  </si>
  <si>
    <t>5/8</t>
    <phoneticPr fontId="3" type="noConversion"/>
  </si>
  <si>
    <t>滷味燙</t>
    <phoneticPr fontId="3" type="noConversion"/>
  </si>
  <si>
    <t>茶碗蒸</t>
    <phoneticPr fontId="3" type="noConversion"/>
  </si>
  <si>
    <t>有機蔬菜</t>
    <phoneticPr fontId="3" type="noConversion"/>
  </si>
  <si>
    <t>冬瓜雞湯</t>
    <phoneticPr fontId="3" type="noConversion"/>
  </si>
  <si>
    <t>冬瓜.雞丁.薑絲</t>
    <phoneticPr fontId="3" type="noConversion"/>
  </si>
  <si>
    <t>5/9</t>
    <phoneticPr fontId="3" type="noConversion"/>
  </si>
  <si>
    <t>糙米飯</t>
    <phoneticPr fontId="3" type="noConversion"/>
  </si>
  <si>
    <t>鮮菇結頭菜</t>
    <phoneticPr fontId="3" type="noConversion"/>
  </si>
  <si>
    <t>眷村肉絲湯</t>
    <phoneticPr fontId="3" type="noConversion"/>
  </si>
  <si>
    <t>5/12</t>
    <phoneticPr fontId="3" type="noConversion"/>
  </si>
  <si>
    <t>海苔香鬆飯
(蔬食日)</t>
    <phoneticPr fontId="3" type="noConversion"/>
  </si>
  <si>
    <t>蒜泥老皮豆腐</t>
    <phoneticPr fontId="3" type="noConversion"/>
  </si>
  <si>
    <t>鹹水時蔬</t>
    <phoneticPr fontId="3" type="noConversion"/>
  </si>
  <si>
    <t>蒜.豆腐/燒</t>
    <phoneticPr fontId="3" type="noConversion"/>
  </si>
  <si>
    <t>高麗菜.金針菇.敏豆/煮</t>
    <phoneticPr fontId="3" type="noConversion"/>
  </si>
  <si>
    <t>5/13</t>
    <phoneticPr fontId="3" type="noConversion"/>
  </si>
  <si>
    <t>西芹黑輪</t>
    <phoneticPr fontId="3" type="noConversion"/>
  </si>
  <si>
    <t>蛋酥滷白菜</t>
    <phoneticPr fontId="3" type="noConversion"/>
  </si>
  <si>
    <t>有機蔬菜</t>
    <phoneticPr fontId="3" type="noConversion"/>
  </si>
  <si>
    <t>西芹.黑輪/炒</t>
    <phoneticPr fontId="3" type="noConversion"/>
  </si>
  <si>
    <t>蛋.大白菜.紅蘿蔔.蝦皮/煮</t>
    <phoneticPr fontId="3" type="noConversion"/>
  </si>
  <si>
    <t>蘿蔔.豬肉片</t>
    <phoneticPr fontId="3" type="noConversion"/>
  </si>
  <si>
    <t>5/14</t>
    <phoneticPr fontId="3" type="noConversion"/>
  </si>
  <si>
    <t>紅醬
義大利麵</t>
    <phoneticPr fontId="3" type="noConversion"/>
  </si>
  <si>
    <t>鮮炒花椰</t>
    <phoneticPr fontId="3" type="noConversion"/>
  </si>
  <si>
    <t>花椰.紅蘿蔔.肉絲/炒</t>
    <phoneticPr fontId="3" type="noConversion"/>
  </si>
  <si>
    <t>5/15</t>
    <phoneticPr fontId="3" type="noConversion"/>
  </si>
  <si>
    <t>蘿蔔煮</t>
    <phoneticPr fontId="3" type="noConversion"/>
  </si>
  <si>
    <t>濃香咖哩</t>
    <phoneticPr fontId="3" type="noConversion"/>
  </si>
  <si>
    <t>豆奶</t>
    <phoneticPr fontId="3" type="noConversion"/>
  </si>
  <si>
    <t>蘿蔔.紅蘿蔔/煮</t>
    <phoneticPr fontId="3" type="noConversion"/>
  </si>
  <si>
    <t>洋芋.紅蘿蔔/煮</t>
    <phoneticPr fontId="3" type="noConversion"/>
  </si>
  <si>
    <t>5/16</t>
    <phoneticPr fontId="3" type="noConversion"/>
  </si>
  <si>
    <t>五</t>
    <phoneticPr fontId="3" type="noConversion"/>
  </si>
  <si>
    <t>蝦香扁蒲</t>
    <phoneticPr fontId="3" type="noConversion"/>
  </si>
  <si>
    <t>昆布湯</t>
    <phoneticPr fontId="3" type="noConversion"/>
  </si>
  <si>
    <t>5/19</t>
    <phoneticPr fontId="3" type="noConversion"/>
  </si>
  <si>
    <t>客家小炒</t>
  </si>
  <si>
    <t>奶香杏鮑菇</t>
  </si>
  <si>
    <t>芹.豆干.紅蘿蔔/炒</t>
  </si>
  <si>
    <t>杏鮑菇.洋蔥.洋芋/煮</t>
  </si>
  <si>
    <t>5/20</t>
    <phoneticPr fontId="3" type="noConversion"/>
  </si>
  <si>
    <t>茄汁炒蛋</t>
  </si>
  <si>
    <t>鐵板銀芽</t>
  </si>
  <si>
    <t>豆薯燉雞湯</t>
    <phoneticPr fontId="3" type="noConversion"/>
  </si>
  <si>
    <t>番茄.洋蔥.蛋/燴</t>
  </si>
  <si>
    <t>豆芽.韭菜.紅蘿蔔.肉絲/燙</t>
  </si>
  <si>
    <t>雞丁.豆薯</t>
    <phoneticPr fontId="3" type="noConversion"/>
  </si>
  <si>
    <t>5/21</t>
    <phoneticPr fontId="3" type="noConversion"/>
  </si>
  <si>
    <t>夜市鐵板麵</t>
    <phoneticPr fontId="3" type="noConversion"/>
  </si>
  <si>
    <t>玉米布丁酥</t>
  </si>
  <si>
    <t>枸杞冬瓜燒</t>
  </si>
  <si>
    <t>季節蔬菜</t>
    <phoneticPr fontId="3" type="noConversion"/>
  </si>
  <si>
    <t>紅豆湯</t>
    <phoneticPr fontId="3" type="noConversion"/>
  </si>
  <si>
    <t>玉米布丁酥/烤</t>
  </si>
  <si>
    <t>枸杞.冬瓜.絞肉/燒</t>
  </si>
  <si>
    <t>紅豆.地瓜圓</t>
    <phoneticPr fontId="3" type="noConversion"/>
  </si>
  <si>
    <t>5/22</t>
    <phoneticPr fontId="3" type="noConversion"/>
  </si>
  <si>
    <t>炒三絲</t>
    <phoneticPr fontId="3" type="noConversion"/>
  </si>
  <si>
    <t>日式燉蘿蔔</t>
    <phoneticPr fontId="3" type="noConversion"/>
  </si>
  <si>
    <t>海帶絲.白干絲.紅絲/拌</t>
    <phoneticPr fontId="3" type="noConversion"/>
  </si>
  <si>
    <t>蘿蔔.紅蘿蔔.鮮菇/煮</t>
    <phoneticPr fontId="3" type="noConversion"/>
  </si>
  <si>
    <t>玉米.蛋.紅蘿蔔</t>
    <phoneticPr fontId="3" type="noConversion"/>
  </si>
  <si>
    <t>5/23</t>
    <phoneticPr fontId="3" type="noConversion"/>
  </si>
  <si>
    <t>白米飯</t>
    <phoneticPr fontId="3" type="noConversion"/>
  </si>
  <si>
    <t>鮮菇刺瓜</t>
    <phoneticPr fontId="3" type="noConversion"/>
  </si>
  <si>
    <t>螞蟻上樹</t>
    <phoneticPr fontId="3" type="noConversion"/>
  </si>
  <si>
    <t>芹香蘿蔔湯</t>
    <phoneticPr fontId="3" type="noConversion"/>
  </si>
  <si>
    <t>刺瓜.鮮菇/煮</t>
    <phoneticPr fontId="3" type="noConversion"/>
  </si>
  <si>
    <t>高麗菜.絞肉.冬粉.蔥/炒</t>
    <phoneticPr fontId="3" type="noConversion"/>
  </si>
  <si>
    <t>5/26</t>
    <phoneticPr fontId="3" type="noConversion"/>
  </si>
  <si>
    <t>燕麥飯</t>
    <phoneticPr fontId="3" type="noConversion"/>
  </si>
  <si>
    <t>玉米燴毛豆</t>
    <phoneticPr fontId="3" type="noConversion"/>
  </si>
  <si>
    <t>家常白菜滷</t>
    <phoneticPr fontId="3" type="noConversion"/>
  </si>
  <si>
    <t>產銷履歷蔬菜</t>
    <phoneticPr fontId="3" type="noConversion"/>
  </si>
  <si>
    <t>玉米.毛豆仁.洋芋.紅蘿蔔/燒</t>
    <phoneticPr fontId="3" type="noConversion"/>
  </si>
  <si>
    <t>大白菜.紅蘿蔔.鮮菇/煮</t>
    <phoneticPr fontId="3" type="noConversion"/>
  </si>
  <si>
    <t>5/27</t>
    <phoneticPr fontId="3" type="noConversion"/>
  </si>
  <si>
    <t>鮮炒蒲瓜</t>
    <phoneticPr fontId="3" type="noConversion"/>
  </si>
  <si>
    <t>暖暖肉骨茶</t>
    <phoneticPr fontId="3" type="noConversion"/>
  </si>
  <si>
    <t>蒲瓜.絞肉/煮</t>
    <phoneticPr fontId="3" type="noConversion"/>
  </si>
  <si>
    <t>蘿蔔.肉骨茶包.肉片</t>
    <phoneticPr fontId="3" type="noConversion"/>
  </si>
  <si>
    <t>5/28</t>
    <phoneticPr fontId="3" type="noConversion"/>
  </si>
  <si>
    <t>什錦拌麵</t>
    <phoneticPr fontId="3" type="noConversion"/>
  </si>
  <si>
    <t>鮮炒高麗菜</t>
    <phoneticPr fontId="3" type="noConversion"/>
  </si>
  <si>
    <t>港式酸辣湯</t>
    <phoneticPr fontId="3" type="noConversion"/>
  </si>
  <si>
    <t>高麗菜.紅蘿蔔.蝦皮/煮</t>
    <phoneticPr fontId="3" type="noConversion"/>
  </si>
  <si>
    <t>豆腐.筍絲.紅絲.蛋</t>
    <phoneticPr fontId="3" type="noConversion"/>
  </si>
  <si>
    <t>5/29</t>
    <phoneticPr fontId="3" type="noConversion"/>
  </si>
  <si>
    <t>青蔥菜脯炊蛋</t>
    <phoneticPr fontId="3" type="noConversion"/>
  </si>
  <si>
    <t>眷村蘿蔔煮</t>
    <phoneticPr fontId="3" type="noConversion"/>
  </si>
  <si>
    <t>黃瓜肉片湯</t>
    <phoneticPr fontId="3" type="noConversion"/>
  </si>
  <si>
    <t>蛋.菜脯.蔥/炒</t>
    <phoneticPr fontId="3" type="noConversion"/>
  </si>
  <si>
    <t>番茄.白蘿蔔.紅蘿蔔.絞肉/煮</t>
    <phoneticPr fontId="3" type="noConversion"/>
  </si>
  <si>
    <t>黃瓜.肉片</t>
    <phoneticPr fontId="3" type="noConversion"/>
  </si>
  <si>
    <t>5/30</t>
    <phoneticPr fontId="3" type="noConversion"/>
  </si>
  <si>
    <t xml:space="preserve"> ★ 標示為三章一Q申請日 / 營養師 譚芯惠</t>
    <phoneticPr fontId="3" type="noConversion"/>
  </si>
  <si>
    <t xml:space="preserve"> *週一供應產銷履歷蔬菜</t>
    <phoneticPr fontId="3" type="noConversion"/>
  </si>
  <si>
    <t xml:space="preserve"> *全面使用非基改黃豆製品及玉米/*本公司供應之餐點，食材來源一律使用國產豬肉.雞肉。</t>
    <phoneticPr fontId="3" type="noConversion"/>
  </si>
  <si>
    <t xml:space="preserve"> *週二四五供應有機蔬菜</t>
    <phoneticPr fontId="3" type="noConversion"/>
  </si>
  <si>
    <t xml:space="preserve"> 《營養加油站》3招吃肉粽不肉重：1.適量不過量：粽子當正餐不當點心，細嚼慢嚥並減少沾醬，可避免攝取過多的鹽和熱量；2.搭配彩虹蔬果：同時搭配蔬菜一起吃，除了獲得纖維也會增加飽足感，1顆肉粽搭配1-2個拳頭的蔬菜；3.增加蛋白質：可以搭配半個手掌的豆腐.魚.肉品，此外粽子餡料也可以選擇以海鮮.雞肉.瘦肉來去替代五花肉，更減少身體負擔!</t>
    <phoneticPr fontId="3" type="noConversion"/>
  </si>
  <si>
    <t>114年5月</t>
    <phoneticPr fontId="3" type="noConversion"/>
  </si>
  <si>
    <t>2、4、6年級、幼兒園</t>
    <phoneticPr fontId="3" type="noConversion"/>
  </si>
  <si>
    <t>1、3、5年級、行政</t>
    <phoneticPr fontId="3" type="noConversion"/>
  </si>
  <si>
    <r>
      <t>湯品</t>
    </r>
    <r>
      <rPr>
        <sz val="14"/>
        <color theme="1"/>
        <rFont val="Arial"/>
        <family val="2"/>
      </rPr>
      <t xml:space="preserve"> </t>
    </r>
    <phoneticPr fontId="3" type="noConversion"/>
  </si>
  <si>
    <r>
      <rPr>
        <sz val="30"/>
        <color theme="1"/>
        <rFont val="華康少女文字W7"/>
        <family val="5"/>
        <charset val="136"/>
      </rPr>
      <t>慈文國小</t>
    </r>
    <r>
      <rPr>
        <sz val="20"/>
        <color theme="1"/>
        <rFont val="華康少女文字W7"/>
        <family val="5"/>
        <charset val="136"/>
      </rPr>
      <t xml:space="preserve">
</t>
    </r>
    <r>
      <rPr>
        <sz val="24"/>
        <color theme="1"/>
        <rFont val="華康少女文字W7"/>
        <family val="5"/>
        <charset val="136"/>
      </rPr>
      <t>114年5月菜單</t>
    </r>
    <r>
      <rPr>
        <sz val="20"/>
        <color theme="1"/>
        <rFont val="華康少女文字W7"/>
        <family val="5"/>
        <charset val="136"/>
      </rPr>
      <t xml:space="preserve">
一、三、五年級+行政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</si>
</sst>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m&quot;月&quot;d&quot;日&quot;"/>
    <numFmt numFmtId="178" formatCode="0_);[Red]\(0\)"/>
    <numFmt numFmtId="179" formatCode="m/d;@"/>
    <numFmt numFmtId="180" formatCode="0.0_ "/>
    <numFmt numFmtId="181" formatCode="0_ "/>
    <numFmt numFmtId="182" formatCode="0.0"/>
  </numFmts>
  <fonts count="1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8"/>
      <color theme="1"/>
      <name val="標楷體"/>
      <family val="4"/>
      <charset val="136"/>
    </font>
    <font>
      <sz val="8"/>
      <color rgb="FF1F1F1F"/>
      <name val="標楷體"/>
      <family val="4"/>
      <charset val="136"/>
    </font>
    <font>
      <sz val="28"/>
      <color theme="1"/>
      <name val="華康皮皮體W5"/>
      <family val="5"/>
      <charset val="136"/>
    </font>
    <font>
      <sz val="25"/>
      <color theme="1"/>
      <name val="華康細圓體"/>
      <family val="3"/>
      <charset val="136"/>
    </font>
    <font>
      <sz val="16"/>
      <color theme="1"/>
      <name val="華康細圓體"/>
      <family val="3"/>
      <charset val="136"/>
    </font>
    <font>
      <sz val="13.5"/>
      <color theme="1"/>
      <name val="華康細圓體"/>
      <family val="3"/>
      <charset val="136"/>
    </font>
    <font>
      <sz val="11"/>
      <color theme="1"/>
      <name val="華康細圓體"/>
      <family val="3"/>
      <charset val="136"/>
    </font>
    <font>
      <sz val="14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書法家粗圓體"/>
      <family val="3"/>
      <charset val="136"/>
    </font>
    <font>
      <sz val="7"/>
      <color theme="1"/>
      <name val="華康細圓體(P)"/>
      <family val="2"/>
      <charset val="136"/>
    </font>
    <font>
      <sz val="8"/>
      <color theme="1"/>
      <name val="書法家粗圓體"/>
      <family val="3"/>
      <charset val="136"/>
    </font>
    <font>
      <sz val="12"/>
      <color theme="1"/>
      <name val="新細明體"/>
      <family val="1"/>
      <charset val="136"/>
    </font>
    <font>
      <sz val="28"/>
      <color theme="1"/>
      <name val="超研澤空疊圓"/>
      <family val="3"/>
      <charset val="136"/>
    </font>
    <font>
      <sz val="35"/>
      <color theme="1"/>
      <name val="華康標楷W5漢語拼音五UD"/>
      <family val="3"/>
      <charset val="136"/>
    </font>
    <font>
      <sz val="8.5"/>
      <color theme="1"/>
      <name val="華康中圓體(P)"/>
      <family val="2"/>
      <charset val="136"/>
    </font>
    <font>
      <sz val="9"/>
      <color theme="1"/>
      <name val="華康中圓體(P)"/>
      <family val="2"/>
      <charset val="136"/>
    </font>
    <font>
      <sz val="14"/>
      <color theme="1"/>
      <name val="Arial"/>
      <family val="2"/>
    </font>
    <font>
      <sz val="4"/>
      <color theme="1"/>
      <name val="標楷體"/>
      <family val="4"/>
      <charset val="136"/>
    </font>
    <font>
      <sz val="6"/>
      <color theme="1"/>
      <name val="華康粗圓體(P)"/>
      <family val="2"/>
      <charset val="136"/>
    </font>
    <font>
      <sz val="5"/>
      <color theme="1"/>
      <name val="華康粗圓體(P)"/>
      <family val="2"/>
      <charset val="136"/>
    </font>
    <font>
      <sz val="11"/>
      <color theme="1"/>
      <name val="和平粗圓"/>
      <charset val="136"/>
    </font>
    <font>
      <sz val="8"/>
      <color theme="1"/>
      <name val="華康細圓體(P)"/>
      <family val="2"/>
      <charset val="136"/>
    </font>
    <font>
      <sz val="11"/>
      <color theme="1"/>
      <name val="書法家粗圓體"/>
      <family val="3"/>
      <charset val="136"/>
    </font>
    <font>
      <sz val="7"/>
      <color theme="1"/>
      <name val="書法家粗圓體"/>
      <family val="3"/>
      <charset val="136"/>
    </font>
    <font>
      <sz val="12"/>
      <color theme="1"/>
      <name val="書法家粗圓體"/>
      <family val="3"/>
      <charset val="136"/>
    </font>
    <font>
      <sz val="8"/>
      <color theme="1"/>
      <name val="華康中黑體"/>
      <family val="3"/>
      <charset val="136"/>
    </font>
    <font>
      <sz val="5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4"/>
      <color theme="1"/>
      <name val="新細明體"/>
      <family val="1"/>
      <charset val="136"/>
    </font>
    <font>
      <b/>
      <sz val="10"/>
      <color theme="1"/>
      <name val="華康寶風體W4"/>
      <family val="4"/>
      <charset val="136"/>
    </font>
    <font>
      <sz val="8"/>
      <color theme="1"/>
      <name val="華康中圓體(P)"/>
      <family val="2"/>
      <charset val="136"/>
    </font>
    <font>
      <sz val="9"/>
      <color theme="1"/>
      <name val="新細明體"/>
      <family val="1"/>
      <charset val="136"/>
    </font>
    <font>
      <sz val="11"/>
      <color theme="1"/>
      <name val="標楷體"/>
      <family val="4"/>
      <charset val="136"/>
    </font>
    <font>
      <sz val="4.5"/>
      <color theme="1"/>
      <name val="標楷體"/>
      <family val="4"/>
      <charset val="136"/>
    </font>
    <font>
      <sz val="7.5"/>
      <color theme="1"/>
      <name val="華康中圓體(P)"/>
      <family val="2"/>
      <charset val="136"/>
    </font>
    <font>
      <sz val="7.5"/>
      <color theme="1"/>
      <name val="Microsoft JhengHei UI"/>
      <family val="2"/>
      <charset val="136"/>
    </font>
    <font>
      <sz val="14"/>
      <color theme="1"/>
      <name val="和平圓新書"/>
      <charset val="136"/>
    </font>
    <font>
      <sz val="12"/>
      <color theme="1"/>
      <name val="和平圓新書"/>
      <charset val="136"/>
    </font>
    <font>
      <b/>
      <sz val="12"/>
      <color theme="1"/>
      <name val="和平圓新書"/>
      <charset val="136"/>
    </font>
    <font>
      <sz val="7.5"/>
      <color theme="1"/>
      <name val="和平粗圓"/>
      <charset val="136"/>
    </font>
    <font>
      <b/>
      <sz val="15"/>
      <color theme="1"/>
      <name val="華康POP1體W5"/>
      <family val="5"/>
      <charset val="136"/>
    </font>
    <font>
      <sz val="7.5"/>
      <color theme="1"/>
      <name val="微軟正黑體"/>
      <family val="2"/>
      <charset val="136"/>
    </font>
    <font>
      <sz val="12"/>
      <color theme="1"/>
      <name val="新細明體-ExtB"/>
      <family val="1"/>
      <charset val="136"/>
    </font>
    <font>
      <b/>
      <sz val="9"/>
      <color theme="1"/>
      <name val="新細明體-ExtB"/>
      <family val="1"/>
      <charset val="136"/>
    </font>
    <font>
      <b/>
      <sz val="7.5"/>
      <color theme="1"/>
      <name val="新細明體-ExtB"/>
      <family val="1"/>
      <charset val="136"/>
    </font>
    <font>
      <sz val="8"/>
      <color theme="1"/>
      <name val="和平圓新書"/>
      <charset val="136"/>
    </font>
    <font>
      <sz val="15"/>
      <color theme="1"/>
      <name val="書法家特明體"/>
      <family val="3"/>
      <charset val="136"/>
    </font>
    <font>
      <sz val="9"/>
      <color theme="1"/>
      <name val="華康中黑體"/>
      <family val="3"/>
      <charset val="136"/>
    </font>
    <font>
      <sz val="16"/>
      <color theme="1"/>
      <name val="新細明體"/>
      <family val="1"/>
      <charset val="136"/>
    </font>
    <font>
      <sz val="20"/>
      <color theme="1"/>
      <name val="標楷體"/>
      <family val="4"/>
      <charset val="136"/>
    </font>
    <font>
      <sz val="18"/>
      <color theme="1"/>
      <name val="華康少女文字W7"/>
      <family val="5"/>
      <charset val="136"/>
    </font>
    <font>
      <sz val="12"/>
      <color theme="1"/>
      <name val="微軟正黑體"/>
      <family val="2"/>
      <charset val="136"/>
    </font>
    <font>
      <b/>
      <sz val="13.5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7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2"/>
      <color theme="1"/>
      <name val="微軟正黑體"/>
      <family val="2"/>
      <charset val="136"/>
    </font>
    <font>
      <sz val="18"/>
      <color theme="1"/>
      <name val="華康墨字體"/>
      <family val="5"/>
      <charset val="136"/>
    </font>
    <font>
      <sz val="13"/>
      <color theme="1"/>
      <name val="新細明體"/>
      <family val="1"/>
      <charset val="136"/>
    </font>
    <font>
      <sz val="16"/>
      <color theme="1"/>
      <name val="華康中圓體"/>
      <family val="3"/>
      <charset val="136"/>
    </font>
    <font>
      <sz val="12"/>
      <color theme="1"/>
      <name val="華康中黑體"/>
      <family val="3"/>
      <charset val="136"/>
    </font>
    <font>
      <sz val="10"/>
      <color theme="1"/>
      <name val="華康中黑體"/>
      <family val="3"/>
      <charset val="136"/>
    </font>
    <font>
      <sz val="20"/>
      <color theme="1"/>
      <name val="華康少女文字W7"/>
      <family val="5"/>
      <charset val="136"/>
    </font>
    <font>
      <sz val="30"/>
      <color theme="1"/>
      <name val="華康少女文字W7"/>
      <family val="5"/>
      <charset val="136"/>
    </font>
    <font>
      <sz val="24"/>
      <color theme="1"/>
      <name val="華康少女文字W7"/>
      <family val="5"/>
      <charset val="136"/>
    </font>
    <font>
      <sz val="13.5"/>
      <color theme="1"/>
      <name val="華康少女文字W7"/>
      <family val="5"/>
      <charset val="136"/>
    </font>
    <font>
      <sz val="9"/>
      <color theme="1"/>
      <name val="標楷體"/>
      <family val="4"/>
      <charset val="136"/>
    </font>
    <font>
      <sz val="20"/>
      <color theme="1"/>
      <name val="Arial"/>
      <family val="2"/>
    </font>
    <font>
      <sz val="20"/>
      <color theme="1"/>
      <name val="華康細圓體"/>
      <family val="3"/>
      <charset val="136"/>
    </font>
    <font>
      <sz val="24"/>
      <color theme="1"/>
      <name val="華康細圓體"/>
      <family val="3"/>
      <charset val="136"/>
    </font>
    <font>
      <sz val="16"/>
      <color theme="1"/>
      <name val="華康POP1體W9"/>
      <family val="5"/>
      <charset val="136"/>
    </font>
    <font>
      <sz val="13.5"/>
      <color theme="1"/>
      <name val="標楷體"/>
      <family val="4"/>
      <charset val="136"/>
    </font>
    <font>
      <sz val="14"/>
      <color theme="1"/>
      <name val="華康細圓體"/>
      <family val="3"/>
      <charset val="136"/>
    </font>
    <font>
      <sz val="24"/>
      <color theme="1"/>
      <name val="華康POP1體W9"/>
      <family val="5"/>
      <charset val="136"/>
    </font>
    <font>
      <sz val="32"/>
      <color theme="1"/>
      <name val="華康墨字體"/>
      <family val="5"/>
      <charset val="136"/>
    </font>
    <font>
      <sz val="16"/>
      <color theme="1"/>
      <name val="華康皮皮體W5"/>
      <family val="5"/>
      <charset val="136"/>
    </font>
    <font>
      <sz val="18"/>
      <color theme="1"/>
      <name val="華康細圓體"/>
      <family val="3"/>
      <charset val="136"/>
    </font>
    <font>
      <sz val="16"/>
      <color theme="1"/>
      <name val="華康墨字體"/>
      <family val="5"/>
      <charset val="136"/>
    </font>
    <font>
      <sz val="26"/>
      <color theme="1"/>
      <name val="華康細圓體"/>
      <family val="3"/>
      <charset val="136"/>
    </font>
    <font>
      <sz val="14"/>
      <color theme="1"/>
      <name val="文鼎粗隸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1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 style="thin">
        <color indexed="23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thin">
        <color indexed="23"/>
      </right>
      <top style="thin">
        <color indexed="23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double">
        <color rgb="FF660066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/>
      <right/>
      <top style="thin">
        <color indexed="23"/>
      </top>
      <bottom/>
      <diagonal/>
    </border>
    <border>
      <left/>
      <right style="medium">
        <color theme="1" tint="0.499984740745262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 style="medium">
        <color theme="1" tint="0.499984740745262"/>
      </right>
      <top/>
      <bottom style="medium">
        <color indexed="23"/>
      </bottom>
      <diagonal/>
    </border>
    <border>
      <left style="thick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thick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thick">
        <color indexed="23"/>
      </right>
      <top style="dotted">
        <color indexed="23"/>
      </top>
      <bottom/>
      <diagonal/>
    </border>
    <border>
      <left style="thick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thick">
        <color indexed="23"/>
      </right>
      <top/>
      <bottom style="dotted">
        <color indexed="23"/>
      </bottom>
      <diagonal/>
    </border>
    <border>
      <left style="thick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thick">
        <color indexed="23"/>
      </right>
      <top/>
      <bottom style="double">
        <color indexed="23"/>
      </bottom>
      <diagonal/>
    </border>
    <border>
      <left style="thick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thick">
        <color indexed="23"/>
      </right>
      <top style="double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hair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thick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ck">
        <color indexed="23"/>
      </right>
      <top/>
      <bottom style="double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thick">
        <color indexed="23"/>
      </right>
      <top style="double">
        <color indexed="23"/>
      </top>
      <bottom style="double">
        <color indexed="23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470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47" fillId="2" borderId="110" xfId="0" applyFont="1" applyFill="1" applyBorder="1" applyAlignment="1">
      <alignment horizontal="center" vertical="center" shrinkToFit="1"/>
    </xf>
    <xf numFmtId="0" fontId="0" fillId="28" borderId="0" xfId="0" applyFont="1" applyFill="1">
      <alignment vertical="center"/>
    </xf>
    <xf numFmtId="0" fontId="32" fillId="2" borderId="116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 wrapText="1"/>
    </xf>
    <xf numFmtId="0" fontId="33" fillId="2" borderId="178" xfId="0" applyFont="1" applyFill="1" applyBorder="1" applyAlignment="1">
      <alignment horizontal="center" vertical="center"/>
    </xf>
    <xf numFmtId="0" fontId="35" fillId="2" borderId="179" xfId="0" applyFont="1" applyFill="1" applyBorder="1" applyAlignment="1">
      <alignment horizontal="center" vertical="center"/>
    </xf>
    <xf numFmtId="0" fontId="34" fillId="2" borderId="180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5" fillId="2" borderId="179" xfId="0" applyFont="1" applyFill="1" applyBorder="1" applyAlignment="1">
      <alignment horizontal="center" vertical="center" wrapText="1"/>
    </xf>
    <xf numFmtId="0" fontId="34" fillId="2" borderId="179" xfId="0" applyFont="1" applyFill="1" applyBorder="1" applyAlignment="1">
      <alignment horizontal="center" vertical="center"/>
    </xf>
    <xf numFmtId="0" fontId="32" fillId="2" borderId="179" xfId="0" applyFont="1" applyFill="1" applyBorder="1" applyAlignment="1">
      <alignment horizontal="center" vertical="center"/>
    </xf>
    <xf numFmtId="0" fontId="33" fillId="2" borderId="179" xfId="0" applyFont="1" applyFill="1" applyBorder="1" applyAlignment="1">
      <alignment horizontal="center" vertical="center"/>
    </xf>
    <xf numFmtId="0" fontId="32" fillId="2" borderId="178" xfId="0" applyFont="1" applyFill="1" applyBorder="1" applyAlignment="1">
      <alignment horizontal="center" vertical="center"/>
    </xf>
    <xf numFmtId="0" fontId="34" fillId="2" borderId="181" xfId="0" applyFont="1" applyFill="1" applyBorder="1" applyAlignment="1">
      <alignment horizontal="center" vertical="center"/>
    </xf>
    <xf numFmtId="0" fontId="35" fillId="2" borderId="180" xfId="0" applyFont="1" applyFill="1" applyBorder="1" applyAlignment="1">
      <alignment horizontal="center" vertical="center"/>
    </xf>
    <xf numFmtId="0" fontId="28" fillId="2" borderId="116" xfId="0" applyFont="1" applyFill="1" applyBorder="1" applyAlignment="1">
      <alignment horizontal="center" vertical="center" wrapText="1"/>
    </xf>
    <xf numFmtId="0" fontId="35" fillId="2" borderId="186" xfId="0" applyFont="1" applyFill="1" applyBorder="1" applyAlignment="1">
      <alignment horizontal="center" vertical="center" wrapText="1"/>
    </xf>
    <xf numFmtId="0" fontId="28" fillId="2" borderId="187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28" fillId="2" borderId="167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2" fillId="2" borderId="187" xfId="0" applyFont="1" applyFill="1" applyBorder="1" applyAlignment="1">
      <alignment horizontal="center" vertical="center"/>
    </xf>
    <xf numFmtId="0" fontId="32" fillId="2" borderId="116" xfId="0" applyFont="1" applyFill="1" applyBorder="1" applyAlignment="1">
      <alignment horizontal="center" vertical="center" wrapText="1"/>
    </xf>
    <xf numFmtId="0" fontId="5" fillId="2" borderId="186" xfId="0" applyFont="1" applyFill="1" applyBorder="1" applyAlignment="1">
      <alignment horizontal="center" vertical="center" wrapText="1"/>
    </xf>
    <xf numFmtId="0" fontId="35" fillId="2" borderId="167" xfId="0" applyFont="1" applyFill="1" applyBorder="1" applyAlignment="1">
      <alignment horizontal="center" vertical="center" wrapText="1"/>
    </xf>
    <xf numFmtId="176" fontId="6" fillId="2" borderId="168" xfId="134" applyNumberFormat="1" applyFont="1" applyFill="1" applyBorder="1" applyAlignment="1">
      <alignment horizontal="center" vertical="center" shrinkToFit="1"/>
    </xf>
    <xf numFmtId="176" fontId="6" fillId="2" borderId="103" xfId="134" applyNumberFormat="1" applyFont="1" applyFill="1" applyBorder="1" applyAlignment="1">
      <alignment horizontal="center" vertical="center" shrinkToFit="1"/>
    </xf>
    <xf numFmtId="176" fontId="6" fillId="2" borderId="169" xfId="134" applyNumberFormat="1" applyFont="1" applyFill="1" applyBorder="1" applyAlignment="1">
      <alignment horizontal="center" vertical="center" shrinkToFit="1"/>
    </xf>
    <xf numFmtId="176" fontId="6" fillId="2" borderId="172" xfId="134" applyNumberFormat="1" applyFont="1" applyFill="1" applyBorder="1" applyAlignment="1">
      <alignment horizontal="center" vertical="center" shrinkToFit="1"/>
    </xf>
    <xf numFmtId="176" fontId="6" fillId="2" borderId="150" xfId="134" applyNumberFormat="1" applyFont="1" applyFill="1" applyBorder="1" applyAlignment="1">
      <alignment horizontal="center" vertical="center" shrinkToFit="1"/>
    </xf>
    <xf numFmtId="176" fontId="6" fillId="2" borderId="173" xfId="134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9" fillId="26" borderId="0" xfId="0" applyFont="1" applyFill="1" applyBorder="1" applyAlignment="1">
      <alignment vertical="center"/>
    </xf>
    <xf numFmtId="0" fontId="50" fillId="27" borderId="0" xfId="0" applyFont="1" applyFill="1" applyBorder="1" applyAlignment="1"/>
    <xf numFmtId="0" fontId="49" fillId="26" borderId="0" xfId="0" applyFont="1" applyFill="1" applyAlignment="1">
      <alignment vertical="center"/>
    </xf>
    <xf numFmtId="0" fontId="45" fillId="26" borderId="0" xfId="0" applyFont="1" applyFill="1" applyAlignment="1">
      <alignment vertical="center"/>
    </xf>
    <xf numFmtId="0" fontId="26" fillId="26" borderId="0" xfId="0" applyFont="1" applyFill="1" applyAlignment="1">
      <alignment vertical="center"/>
    </xf>
    <xf numFmtId="0" fontId="44" fillId="0" borderId="99" xfId="0" applyFont="1" applyBorder="1" applyAlignment="1">
      <alignment horizontal="center" vertical="center" textRotation="255" wrapText="1"/>
    </xf>
    <xf numFmtId="0" fontId="43" fillId="0" borderId="100" xfId="0" applyFont="1" applyBorder="1" applyAlignment="1">
      <alignment horizontal="center" vertical="center" textRotation="255"/>
    </xf>
    <xf numFmtId="0" fontId="42" fillId="0" borderId="100" xfId="0" applyFont="1" applyBorder="1" applyAlignment="1">
      <alignment horizontal="center" vertical="center"/>
    </xf>
    <xf numFmtId="0" fontId="55" fillId="0" borderId="100" xfId="0" applyFont="1" applyBorder="1" applyAlignment="1">
      <alignment horizontal="center" vertical="center" wrapText="1"/>
    </xf>
    <xf numFmtId="0" fontId="55" fillId="0" borderId="100" xfId="0" applyFont="1" applyBorder="1" applyAlignment="1">
      <alignment horizontal="center" vertical="center" wrapText="1" readingOrder="1"/>
    </xf>
    <xf numFmtId="0" fontId="55" fillId="0" borderId="10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58" fillId="2" borderId="15" xfId="0" applyFont="1" applyFill="1" applyBorder="1" applyAlignment="1">
      <alignment horizontal="center" vertical="center"/>
    </xf>
    <xf numFmtId="0" fontId="60" fillId="0" borderId="0" xfId="0" applyFont="1">
      <alignment vertical="center"/>
    </xf>
    <xf numFmtId="0" fontId="47" fillId="2" borderId="14" xfId="0" applyFont="1" applyFill="1" applyBorder="1" applyAlignment="1">
      <alignment horizontal="center" vertical="center" shrinkToFit="1"/>
    </xf>
    <xf numFmtId="0" fontId="47" fillId="2" borderId="14" xfId="135" applyFont="1" applyFill="1" applyBorder="1" applyAlignment="1">
      <alignment horizontal="center" vertical="center" shrinkToFit="1"/>
    </xf>
    <xf numFmtId="0" fontId="47" fillId="28" borderId="0" xfId="0" applyFont="1" applyFill="1" applyBorder="1" applyAlignment="1">
      <alignment horizontal="center" vertical="center" shrinkToFit="1"/>
    </xf>
    <xf numFmtId="0" fontId="61" fillId="0" borderId="0" xfId="0" applyFont="1" applyAlignment="1">
      <alignment vertical="center" shrinkToFit="1"/>
    </xf>
    <xf numFmtId="0" fontId="47" fillId="2" borderId="110" xfId="135" applyFont="1" applyFill="1" applyBorder="1" applyAlignment="1">
      <alignment horizontal="center" vertical="center" shrinkToFit="1"/>
    </xf>
    <xf numFmtId="0" fontId="58" fillId="2" borderId="16" xfId="0" applyFont="1" applyFill="1" applyBorder="1" applyAlignment="1">
      <alignment horizontal="center" vertical="center"/>
    </xf>
    <xf numFmtId="0" fontId="60" fillId="2" borderId="16" xfId="0" applyFont="1" applyFill="1" applyBorder="1" applyAlignment="1">
      <alignment horizontal="center" vertical="center"/>
    </xf>
    <xf numFmtId="0" fontId="47" fillId="2" borderId="16" xfId="0" applyFont="1" applyFill="1" applyBorder="1" applyAlignment="1">
      <alignment horizontal="center" vertical="center" shrinkToFit="1"/>
    </xf>
    <xf numFmtId="0" fontId="47" fillId="28" borderId="118" xfId="0" applyFont="1" applyFill="1" applyBorder="1" applyAlignment="1">
      <alignment horizontal="center" vertical="center" shrinkToFit="1"/>
    </xf>
    <xf numFmtId="0" fontId="47" fillId="2" borderId="16" xfId="135" applyFont="1" applyFill="1" applyBorder="1" applyAlignment="1">
      <alignment horizontal="center" vertical="center" shrinkToFit="1"/>
    </xf>
    <xf numFmtId="0" fontId="60" fillId="2" borderId="15" xfId="0" applyFont="1" applyFill="1" applyBorder="1" applyAlignment="1">
      <alignment horizontal="center" vertical="center"/>
    </xf>
    <xf numFmtId="0" fontId="47" fillId="2" borderId="17" xfId="0" applyFont="1" applyFill="1" applyBorder="1" applyAlignment="1">
      <alignment horizontal="center" vertical="center" shrinkToFit="1"/>
    </xf>
    <xf numFmtId="0" fontId="58" fillId="2" borderId="15" xfId="0" applyFont="1" applyFill="1" applyBorder="1" applyAlignment="1">
      <alignment horizontal="center" vertical="center" shrinkToFit="1"/>
    </xf>
    <xf numFmtId="0" fontId="47" fillId="28" borderId="14" xfId="0" applyFont="1" applyFill="1" applyBorder="1" applyAlignment="1">
      <alignment horizontal="center" vertical="center" shrinkToFit="1"/>
    </xf>
    <xf numFmtId="0" fontId="58" fillId="2" borderId="15" xfId="0" applyFont="1" applyFill="1" applyBorder="1" applyAlignment="1">
      <alignment horizontal="center" vertical="center" wrapText="1"/>
    </xf>
    <xf numFmtId="0" fontId="47" fillId="2" borderId="119" xfId="0" applyFont="1" applyFill="1" applyBorder="1" applyAlignment="1">
      <alignment horizontal="center" vertical="center" shrinkToFit="1"/>
    </xf>
    <xf numFmtId="0" fontId="58" fillId="2" borderId="114" xfId="0" applyFont="1" applyFill="1" applyBorder="1" applyAlignment="1">
      <alignment horizontal="center" vertical="center"/>
    </xf>
    <xf numFmtId="0" fontId="58" fillId="2" borderId="114" xfId="0" applyFont="1" applyFill="1" applyBorder="1" applyAlignment="1">
      <alignment horizontal="center" vertical="center" shrinkToFit="1"/>
    </xf>
    <xf numFmtId="0" fontId="60" fillId="2" borderId="114" xfId="0" applyFont="1" applyFill="1" applyBorder="1" applyAlignment="1">
      <alignment horizontal="center" vertical="center"/>
    </xf>
    <xf numFmtId="0" fontId="58" fillId="2" borderId="16" xfId="0" applyFont="1" applyFill="1" applyBorder="1" applyAlignment="1">
      <alignment horizontal="center" vertical="center" shrinkToFit="1"/>
    </xf>
    <xf numFmtId="0" fontId="47" fillId="2" borderId="123" xfId="135" applyFont="1" applyFill="1" applyBorder="1" applyAlignment="1">
      <alignment horizontal="center" vertical="center" shrinkToFit="1"/>
    </xf>
    <xf numFmtId="0" fontId="58" fillId="2" borderId="16" xfId="135" applyFont="1" applyFill="1" applyBorder="1" applyAlignment="1">
      <alignment horizontal="center" vertical="center" shrinkToFit="1"/>
    </xf>
    <xf numFmtId="0" fontId="62" fillId="0" borderId="0" xfId="0" applyFont="1">
      <alignment vertical="center"/>
    </xf>
    <xf numFmtId="0" fontId="47" fillId="2" borderId="124" xfId="135" applyFont="1" applyFill="1" applyBorder="1" applyAlignment="1">
      <alignment horizontal="center" vertical="center" shrinkToFit="1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6" fillId="0" borderId="0" xfId="0" applyFont="1">
      <alignment vertical="center"/>
    </xf>
    <xf numFmtId="0" fontId="50" fillId="2" borderId="0" xfId="0" applyFont="1" applyFill="1" applyAlignment="1"/>
    <xf numFmtId="0" fontId="0" fillId="2" borderId="0" xfId="0" applyFont="1" applyFill="1">
      <alignment vertical="center"/>
    </xf>
    <xf numFmtId="0" fontId="67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53" fillId="28" borderId="0" xfId="0" applyFont="1" applyFill="1" applyAlignment="1">
      <alignment vertical="center" shrinkToFit="1"/>
    </xf>
    <xf numFmtId="0" fontId="68" fillId="28" borderId="0" xfId="0" applyFont="1" applyFill="1" applyAlignment="1">
      <alignment vertical="center" shrinkToFit="1"/>
    </xf>
    <xf numFmtId="0" fontId="26" fillId="28" borderId="0" xfId="0" applyFont="1" applyFill="1">
      <alignment vertical="center"/>
    </xf>
    <xf numFmtId="0" fontId="44" fillId="28" borderId="99" xfId="0" applyFont="1" applyFill="1" applyBorder="1" applyAlignment="1">
      <alignment horizontal="center" vertical="center" textRotation="255"/>
    </xf>
    <xf numFmtId="0" fontId="44" fillId="28" borderId="100" xfId="0" applyFont="1" applyFill="1" applyBorder="1" applyAlignment="1">
      <alignment horizontal="center" vertical="center" textRotation="255"/>
    </xf>
    <xf numFmtId="0" fontId="26" fillId="28" borderId="100" xfId="0" applyFont="1" applyFill="1" applyBorder="1" applyAlignment="1">
      <alignment horizontal="center" vertical="center"/>
    </xf>
    <xf numFmtId="0" fontId="70" fillId="28" borderId="100" xfId="0" applyFont="1" applyFill="1" applyBorder="1" applyAlignment="1">
      <alignment horizontal="center" vertical="center" shrinkToFit="1"/>
    </xf>
    <xf numFmtId="0" fontId="71" fillId="28" borderId="100" xfId="0" applyFont="1" applyFill="1" applyBorder="1" applyAlignment="1">
      <alignment horizontal="center" vertical="center" wrapText="1"/>
    </xf>
    <xf numFmtId="0" fontId="71" fillId="28" borderId="132" xfId="0" applyFont="1" applyFill="1" applyBorder="1" applyAlignment="1">
      <alignment horizontal="center" vertical="center" wrapText="1"/>
    </xf>
    <xf numFmtId="0" fontId="74" fillId="2" borderId="16" xfId="136" applyFont="1" applyFill="1" applyBorder="1" applyAlignment="1">
      <alignment horizontal="center" vertical="center" wrapText="1"/>
    </xf>
    <xf numFmtId="0" fontId="74" fillId="2" borderId="15" xfId="136" applyFont="1" applyFill="1" applyBorder="1" applyAlignment="1">
      <alignment horizontal="center" vertical="center" wrapText="1"/>
    </xf>
    <xf numFmtId="0" fontId="78" fillId="28" borderId="0" xfId="0" applyFont="1" applyFill="1">
      <alignment vertical="center"/>
    </xf>
    <xf numFmtId="0" fontId="79" fillId="28" borderId="14" xfId="135" applyFont="1" applyFill="1" applyBorder="1" applyAlignment="1">
      <alignment horizontal="center" vertical="center" shrinkToFit="1"/>
    </xf>
    <xf numFmtId="0" fontId="79" fillId="28" borderId="140" xfId="135" applyFont="1" applyFill="1" applyBorder="1" applyAlignment="1">
      <alignment horizontal="center" vertical="center" shrinkToFit="1"/>
    </xf>
    <xf numFmtId="0" fontId="79" fillId="28" borderId="141" xfId="135" applyFont="1" applyFill="1" applyBorder="1" applyAlignment="1">
      <alignment horizontal="center" vertical="center" shrinkToFit="1"/>
    </xf>
    <xf numFmtId="0" fontId="79" fillId="28" borderId="118" xfId="135" applyFont="1" applyFill="1" applyBorder="1" applyAlignment="1">
      <alignment horizontal="center" vertical="center" shrinkToFit="1"/>
    </xf>
    <xf numFmtId="0" fontId="79" fillId="28" borderId="142" xfId="135" applyFont="1" applyFill="1" applyBorder="1" applyAlignment="1">
      <alignment horizontal="center" vertical="center" shrinkToFit="1"/>
    </xf>
    <xf numFmtId="0" fontId="80" fillId="28" borderId="0" xfId="0" applyFont="1" applyFill="1">
      <alignment vertical="center"/>
    </xf>
    <xf numFmtId="0" fontId="74" fillId="2" borderId="146" xfId="136" applyFont="1" applyFill="1" applyBorder="1" applyAlignment="1">
      <alignment horizontal="center" vertical="center" wrapText="1"/>
    </xf>
    <xf numFmtId="0" fontId="79" fillId="28" borderId="150" xfId="135" applyFont="1" applyFill="1" applyBorder="1" applyAlignment="1">
      <alignment horizontal="center" vertical="center" shrinkToFit="1"/>
    </xf>
    <xf numFmtId="0" fontId="79" fillId="28" borderId="151" xfId="135" applyFont="1" applyFill="1" applyBorder="1" applyAlignment="1">
      <alignment horizontal="center" vertical="center" shrinkToFit="1"/>
    </xf>
    <xf numFmtId="0" fontId="79" fillId="28" borderId="153" xfId="135" applyFont="1" applyFill="1" applyBorder="1" applyAlignment="1">
      <alignment horizontal="center" vertical="center" shrinkToFit="1"/>
    </xf>
    <xf numFmtId="0" fontId="81" fillId="28" borderId="0" xfId="0" applyFont="1" applyFill="1" applyAlignment="1">
      <alignment vertical="center" shrinkToFit="1"/>
    </xf>
    <xf numFmtId="0" fontId="82" fillId="28" borderId="0" xfId="0" applyFont="1" applyFill="1" applyAlignment="1">
      <alignment vertical="center" shrinkToFit="1"/>
    </xf>
    <xf numFmtId="0" fontId="79" fillId="2" borderId="151" xfId="135" applyFont="1" applyFill="1" applyBorder="1" applyAlignment="1">
      <alignment horizontal="center" vertical="center" shrinkToFit="1"/>
    </xf>
    <xf numFmtId="0" fontId="79" fillId="28" borderId="16" xfId="135" applyFont="1" applyFill="1" applyBorder="1" applyAlignment="1">
      <alignment horizontal="center" vertical="center" shrinkToFit="1"/>
    </xf>
    <xf numFmtId="0" fontId="79" fillId="2" borderId="140" xfId="135" applyFont="1" applyFill="1" applyBorder="1" applyAlignment="1">
      <alignment horizontal="center" vertical="center" shrinkToFit="1"/>
    </xf>
    <xf numFmtId="0" fontId="76" fillId="28" borderId="147" xfId="0" applyFont="1" applyFill="1" applyBorder="1" applyAlignment="1">
      <alignment horizontal="center" vertical="center" wrapText="1"/>
    </xf>
    <xf numFmtId="0" fontId="76" fillId="28" borderId="154" xfId="0" applyFont="1" applyFill="1" applyBorder="1" applyAlignment="1">
      <alignment horizontal="center" vertical="center" wrapText="1"/>
    </xf>
    <xf numFmtId="0" fontId="74" fillId="2" borderId="103" xfId="136" applyFont="1" applyFill="1" applyBorder="1" applyAlignment="1">
      <alignment horizontal="center" vertical="center" wrapText="1"/>
    </xf>
    <xf numFmtId="0" fontId="76" fillId="28" borderId="164" xfId="0" applyFont="1" applyFill="1" applyBorder="1" applyAlignment="1">
      <alignment horizontal="center" vertical="center" wrapText="1"/>
    </xf>
    <xf numFmtId="0" fontId="76" fillId="28" borderId="118" xfId="0" applyFont="1" applyFill="1" applyBorder="1" applyAlignment="1">
      <alignment horizontal="center" vertical="center" wrapText="1"/>
    </xf>
    <xf numFmtId="0" fontId="72" fillId="28" borderId="105" xfId="0" applyFont="1" applyFill="1" applyBorder="1" applyAlignment="1">
      <alignment horizontal="center" vertical="center"/>
    </xf>
    <xf numFmtId="0" fontId="72" fillId="28" borderId="0" xfId="0" applyFont="1" applyFill="1" applyBorder="1" applyAlignment="1">
      <alignment horizontal="center" vertical="center"/>
    </xf>
    <xf numFmtId="0" fontId="84" fillId="28" borderId="0" xfId="0" applyFont="1" applyFill="1">
      <alignment vertical="center"/>
    </xf>
    <xf numFmtId="0" fontId="85" fillId="26" borderId="166" xfId="0" applyFont="1" applyFill="1" applyBorder="1" applyAlignment="1">
      <alignment vertical="center" wrapText="1"/>
    </xf>
    <xf numFmtId="0" fontId="63" fillId="26" borderId="166" xfId="0" applyFont="1" applyFill="1" applyBorder="1" applyAlignment="1">
      <alignment vertical="center" wrapText="1"/>
    </xf>
    <xf numFmtId="0" fontId="26" fillId="28" borderId="0" xfId="0" applyFont="1" applyFill="1" applyAlignment="1">
      <alignment horizontal="center" vertical="center"/>
    </xf>
    <xf numFmtId="0" fontId="86" fillId="28" borderId="0" xfId="0" applyFont="1" applyFill="1">
      <alignment vertical="center"/>
    </xf>
    <xf numFmtId="0" fontId="66" fillId="28" borderId="0" xfId="0" applyFont="1" applyFill="1">
      <alignment vertical="center"/>
    </xf>
    <xf numFmtId="179" fontId="42" fillId="2" borderId="72" xfId="0" applyNumberFormat="1" applyFont="1" applyFill="1" applyBorder="1" applyAlignment="1">
      <alignment horizontal="center" vertical="center" shrinkToFit="1"/>
    </xf>
    <xf numFmtId="0" fontId="42" fillId="2" borderId="73" xfId="0" applyFont="1" applyFill="1" applyBorder="1" applyAlignment="1">
      <alignment horizontal="center" vertical="center" shrinkToFit="1"/>
    </xf>
    <xf numFmtId="0" fontId="42" fillId="2" borderId="73" xfId="0" applyFont="1" applyFill="1" applyBorder="1" applyAlignment="1">
      <alignment horizontal="center" vertical="center" wrapText="1" shrinkToFit="1"/>
    </xf>
    <xf numFmtId="0" fontId="26" fillId="2" borderId="73" xfId="0" applyFont="1" applyFill="1" applyBorder="1" applyAlignment="1">
      <alignment horizontal="center" vertical="center" wrapText="1" shrinkToFit="1"/>
    </xf>
    <xf numFmtId="0" fontId="43" fillId="2" borderId="73" xfId="0" applyFont="1" applyFill="1" applyBorder="1" applyAlignment="1">
      <alignment horizontal="center" vertical="center" wrapText="1" shrinkToFit="1"/>
    </xf>
    <xf numFmtId="181" fontId="44" fillId="2" borderId="74" xfId="0" applyNumberFormat="1" applyFont="1" applyFill="1" applyBorder="1" applyAlignment="1">
      <alignment horizontal="center" vertical="center" wrapText="1" shrinkToFit="1"/>
    </xf>
    <xf numFmtId="181" fontId="26" fillId="2" borderId="0" xfId="0" applyNumberFormat="1" applyFont="1" applyFill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90" fillId="2" borderId="76" xfId="0" applyFont="1" applyFill="1" applyBorder="1" applyAlignment="1">
      <alignment horizontal="center" vertical="center" shrinkToFit="1"/>
    </xf>
    <xf numFmtId="0" fontId="89" fillId="2" borderId="76" xfId="0" applyFont="1" applyFill="1" applyBorder="1" applyAlignment="1">
      <alignment horizontal="center" vertical="center" shrinkToFit="1"/>
    </xf>
    <xf numFmtId="0" fontId="89" fillId="2" borderId="77" xfId="0" applyFont="1" applyFill="1" applyBorder="1" applyAlignment="1">
      <alignment horizontal="center" vertical="center" shrinkToFit="1"/>
    </xf>
    <xf numFmtId="0" fontId="92" fillId="2" borderId="77" xfId="0" applyFont="1" applyFill="1" applyBorder="1" applyAlignment="1">
      <alignment horizontal="center" vertical="center" shrinkToFit="1"/>
    </xf>
    <xf numFmtId="0" fontId="92" fillId="2" borderId="81" xfId="0" applyFont="1" applyFill="1" applyBorder="1" applyAlignment="1">
      <alignment horizontal="center" vertical="center" shrinkToFit="1"/>
    </xf>
    <xf numFmtId="0" fontId="92" fillId="2" borderId="81" xfId="0" applyFont="1" applyFill="1" applyBorder="1" applyAlignment="1">
      <alignment horizontal="center" vertical="center" wrapText="1"/>
    </xf>
    <xf numFmtId="0" fontId="93" fillId="2" borderId="0" xfId="0" applyFont="1" applyFill="1" applyAlignment="1">
      <alignment horizontal="center" vertical="center" shrinkToFit="1"/>
    </xf>
    <xf numFmtId="0" fontId="94" fillId="2" borderId="0" xfId="0" applyFont="1" applyFill="1" applyAlignment="1">
      <alignment horizontal="center" vertical="center" shrinkToFit="1"/>
    </xf>
    <xf numFmtId="0" fontId="92" fillId="2" borderId="84" xfId="0" applyFont="1" applyFill="1" applyBorder="1" applyAlignment="1">
      <alignment horizontal="center" vertical="center" shrinkToFit="1"/>
    </xf>
    <xf numFmtId="0" fontId="90" fillId="2" borderId="78" xfId="0" applyFont="1" applyFill="1" applyBorder="1" applyAlignment="1" applyProtection="1">
      <alignment horizontal="center" vertical="center" shrinkToFit="1"/>
      <protection locked="0"/>
    </xf>
    <xf numFmtId="0" fontId="89" fillId="2" borderId="78" xfId="0" applyFont="1" applyFill="1" applyBorder="1" applyAlignment="1">
      <alignment horizontal="center" vertical="center" shrinkToFit="1"/>
    </xf>
    <xf numFmtId="0" fontId="92" fillId="2" borderId="88" xfId="0" applyFont="1" applyFill="1" applyBorder="1" applyAlignment="1">
      <alignment horizontal="center" vertical="center" shrinkToFit="1"/>
    </xf>
    <xf numFmtId="0" fontId="90" fillId="2" borderId="77" xfId="0" applyFont="1" applyFill="1" applyBorder="1" applyAlignment="1" applyProtection="1">
      <alignment horizontal="center" vertical="center" shrinkToFit="1"/>
      <protection locked="0"/>
    </xf>
    <xf numFmtId="0" fontId="90" fillId="2" borderId="77" xfId="0" applyFont="1" applyFill="1" applyBorder="1" applyAlignment="1">
      <alignment horizontal="center" vertical="center" shrinkToFit="1"/>
    </xf>
    <xf numFmtId="0" fontId="96" fillId="2" borderId="76" xfId="0" applyFont="1" applyFill="1" applyBorder="1" applyAlignment="1">
      <alignment horizontal="center" vertical="center" shrinkToFit="1"/>
    </xf>
    <xf numFmtId="0" fontId="97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6" fillId="2" borderId="0" xfId="0" applyFont="1" applyFill="1" applyAlignment="1">
      <alignment vertical="center" shrinkToFit="1"/>
    </xf>
    <xf numFmtId="179" fontId="35" fillId="2" borderId="95" xfId="0" applyNumberFormat="1" applyFont="1" applyFill="1" applyBorder="1" applyAlignment="1">
      <alignment vertical="center" wrapText="1"/>
    </xf>
    <xf numFmtId="179" fontId="35" fillId="2" borderId="96" xfId="0" applyNumberFormat="1" applyFont="1" applyFill="1" applyBorder="1" applyAlignment="1">
      <alignment vertical="center" wrapText="1"/>
    </xf>
    <xf numFmtId="179" fontId="35" fillId="2" borderId="0" xfId="0" applyNumberFormat="1" applyFont="1" applyFill="1" applyAlignment="1">
      <alignment horizontal="center" vertical="center" shrinkToFit="1"/>
    </xf>
    <xf numFmtId="0" fontId="26" fillId="2" borderId="0" xfId="0" applyFont="1" applyFill="1" applyAlignment="1">
      <alignment horizontal="center" vertical="center" wrapText="1" shrinkToFit="1"/>
    </xf>
    <xf numFmtId="0" fontId="37" fillId="2" borderId="30" xfId="0" applyFont="1" applyFill="1" applyBorder="1" applyAlignment="1">
      <alignment horizontal="center" vertical="center" shrinkToFit="1"/>
    </xf>
    <xf numFmtId="0" fontId="38" fillId="2" borderId="30" xfId="0" applyFont="1" applyFill="1" applyBorder="1" applyAlignment="1">
      <alignment horizontal="center" vertical="center" shrinkToFit="1"/>
    </xf>
    <xf numFmtId="0" fontId="38" fillId="2" borderId="33" xfId="0" applyFont="1" applyFill="1" applyBorder="1" applyAlignment="1">
      <alignment horizontal="center" vertical="center"/>
    </xf>
    <xf numFmtId="0" fontId="40" fillId="2" borderId="39" xfId="0" applyFont="1" applyFill="1" applyBorder="1" applyAlignment="1">
      <alignment horizontal="center" vertical="center" shrinkToFit="1"/>
    </xf>
    <xf numFmtId="0" fontId="40" fillId="2" borderId="37" xfId="0" applyFont="1" applyFill="1" applyBorder="1" applyAlignment="1">
      <alignment horizontal="center" vertical="center" shrinkToFit="1"/>
    </xf>
    <xf numFmtId="0" fontId="40" fillId="2" borderId="37" xfId="0" applyFont="1" applyFill="1" applyBorder="1" applyAlignment="1">
      <alignment horizontal="center" vertical="center"/>
    </xf>
    <xf numFmtId="0" fontId="40" fillId="2" borderId="46" xfId="0" applyFont="1" applyFill="1" applyBorder="1" applyAlignment="1">
      <alignment horizontal="center" vertical="center" shrinkToFit="1"/>
    </xf>
    <xf numFmtId="0" fontId="40" fillId="2" borderId="47" xfId="0" applyFont="1" applyFill="1" applyBorder="1" applyAlignment="1">
      <alignment horizontal="center" vertical="center" shrinkToFit="1"/>
    </xf>
    <xf numFmtId="0" fontId="38" fillId="2" borderId="53" xfId="0" applyFont="1" applyFill="1" applyBorder="1" applyAlignment="1">
      <alignment horizontal="center" vertical="center"/>
    </xf>
    <xf numFmtId="0" fontId="40" fillId="2" borderId="56" xfId="0" applyFont="1" applyFill="1" applyBorder="1" applyAlignment="1">
      <alignment horizontal="center" vertical="center"/>
    </xf>
    <xf numFmtId="0" fontId="40" fillId="2" borderId="39" xfId="0" applyFont="1" applyFill="1" applyBorder="1" applyAlignment="1">
      <alignment horizontal="center" vertical="center"/>
    </xf>
    <xf numFmtId="0" fontId="40" fillId="2" borderId="58" xfId="0" applyFont="1" applyFill="1" applyBorder="1" applyAlignment="1">
      <alignment horizontal="center" vertical="center"/>
    </xf>
    <xf numFmtId="0" fontId="38" fillId="2" borderId="39" xfId="0" applyFont="1" applyFill="1" applyBorder="1" applyAlignment="1">
      <alignment horizontal="center" vertical="center" shrinkToFit="1"/>
    </xf>
    <xf numFmtId="0" fontId="38" fillId="2" borderId="66" xfId="0" applyFont="1" applyFill="1" applyBorder="1" applyAlignment="1">
      <alignment horizontal="center" vertical="center"/>
    </xf>
    <xf numFmtId="0" fontId="87" fillId="2" borderId="0" xfId="0" applyFont="1" applyFill="1">
      <alignment vertical="center"/>
    </xf>
    <xf numFmtId="0" fontId="105" fillId="2" borderId="0" xfId="0" applyFont="1" applyFill="1">
      <alignment vertical="center"/>
    </xf>
    <xf numFmtId="179" fontId="87" fillId="2" borderId="22" xfId="0" applyNumberFormat="1" applyFont="1" applyFill="1" applyBorder="1" applyAlignment="1">
      <alignment horizontal="center" vertical="center" shrinkToFit="1"/>
    </xf>
    <xf numFmtId="0" fontId="87" fillId="2" borderId="23" xfId="0" applyFont="1" applyFill="1" applyBorder="1" applyAlignment="1">
      <alignment horizontal="center" vertical="center" shrinkToFit="1"/>
    </xf>
    <xf numFmtId="0" fontId="87" fillId="2" borderId="23" xfId="0" applyFont="1" applyFill="1" applyBorder="1" applyAlignment="1">
      <alignment horizontal="center" vertical="center" wrapText="1"/>
    </xf>
    <xf numFmtId="0" fontId="93" fillId="2" borderId="23" xfId="0" applyFont="1" applyFill="1" applyBorder="1" applyAlignment="1">
      <alignment horizontal="center" vertical="center" wrapText="1" shrinkToFit="1"/>
    </xf>
    <xf numFmtId="0" fontId="93" fillId="2" borderId="27" xfId="0" applyFont="1" applyFill="1" applyBorder="1" applyAlignment="1">
      <alignment horizontal="center" vertical="center" wrapText="1" shrinkToFit="1"/>
    </xf>
    <xf numFmtId="0" fontId="41" fillId="2" borderId="30" xfId="0" applyFont="1" applyFill="1" applyBorder="1" applyAlignment="1">
      <alignment horizontal="center" vertical="center" shrinkToFit="1"/>
    </xf>
    <xf numFmtId="0" fontId="39" fillId="2" borderId="0" xfId="0" applyFont="1" applyFill="1" applyAlignment="1">
      <alignment horizontal="center" vertical="center" shrinkToFit="1"/>
    </xf>
    <xf numFmtId="0" fontId="3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 shrinkToFit="1"/>
    </xf>
    <xf numFmtId="0" fontId="32" fillId="2" borderId="0" xfId="0" applyFont="1" applyFill="1">
      <alignment vertical="center"/>
    </xf>
    <xf numFmtId="0" fontId="40" fillId="2" borderId="41" xfId="0" applyFont="1" applyFill="1" applyBorder="1" applyAlignment="1">
      <alignment horizontal="center" vertical="center" shrinkToFit="1"/>
    </xf>
    <xf numFmtId="0" fontId="40" fillId="2" borderId="0" xfId="0" applyFont="1" applyFill="1" applyAlignment="1">
      <alignment horizontal="center" vertical="center" shrinkToFit="1"/>
    </xf>
    <xf numFmtId="0" fontId="110" fillId="2" borderId="0" xfId="0" applyFont="1" applyFill="1" applyAlignment="1">
      <alignment vertical="center" shrinkToFit="1"/>
    </xf>
    <xf numFmtId="0" fontId="110" fillId="2" borderId="0" xfId="0" applyFont="1" applyFill="1">
      <alignment vertical="center"/>
    </xf>
    <xf numFmtId="0" fontId="111" fillId="2" borderId="0" xfId="0" applyFont="1" applyFill="1" applyAlignment="1">
      <alignment horizontal="center" vertical="center" shrinkToFit="1"/>
    </xf>
    <xf numFmtId="0" fontId="42" fillId="2" borderId="0" xfId="0" applyFont="1" applyFill="1" applyAlignment="1">
      <alignment vertical="center" shrinkToFit="1"/>
    </xf>
    <xf numFmtId="0" fontId="42" fillId="2" borderId="0" xfId="0" applyFont="1" applyFill="1">
      <alignment vertical="center"/>
    </xf>
    <xf numFmtId="0" fontId="113" fillId="2" borderId="33" xfId="0" applyFont="1" applyFill="1" applyBorder="1" applyAlignment="1">
      <alignment horizontal="center" vertical="center"/>
    </xf>
    <xf numFmtId="0" fontId="114" fillId="2" borderId="0" xfId="0" applyFont="1" applyFill="1" applyAlignment="1">
      <alignment horizontal="center" vertical="center" shrinkToFit="1"/>
    </xf>
    <xf numFmtId="0" fontId="116" fillId="2" borderId="0" xfId="0" applyFont="1" applyFill="1" applyAlignment="1">
      <alignment horizontal="center" vertical="center" shrinkToFit="1"/>
    </xf>
    <xf numFmtId="0" fontId="40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 wrapText="1" shrinkToFit="1"/>
    </xf>
    <xf numFmtId="0" fontId="41" fillId="2" borderId="39" xfId="0" applyFont="1" applyFill="1" applyBorder="1" applyAlignment="1">
      <alignment horizontal="center" vertical="center" shrinkToFit="1"/>
    </xf>
    <xf numFmtId="179" fontId="111" fillId="2" borderId="0" xfId="0" applyNumberFormat="1" applyFont="1" applyFill="1" applyAlignment="1">
      <alignment horizontal="left" vertical="center"/>
    </xf>
    <xf numFmtId="0" fontId="118" fillId="2" borderId="0" xfId="0" applyFont="1" applyFill="1" applyAlignment="1">
      <alignment vertical="center" wrapText="1"/>
    </xf>
    <xf numFmtId="179" fontId="111" fillId="2" borderId="0" xfId="0" applyNumberFormat="1" applyFont="1" applyFill="1" applyAlignment="1">
      <alignment horizontal="right" vertical="center"/>
    </xf>
    <xf numFmtId="179" fontId="26" fillId="2" borderId="0" xfId="0" applyNumberFormat="1" applyFont="1" applyFill="1">
      <alignment vertical="center"/>
    </xf>
    <xf numFmtId="0" fontId="26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9" fontId="101" fillId="2" borderId="0" xfId="0" applyNumberFormat="1" applyFont="1" applyFill="1" applyAlignment="1">
      <alignment horizontal="right" wrapText="1"/>
    </xf>
    <xf numFmtId="179" fontId="104" fillId="2" borderId="0" xfId="0" applyNumberFormat="1" applyFont="1" applyFill="1" applyAlignment="1">
      <alignment horizontal="right"/>
    </xf>
    <xf numFmtId="179" fontId="104" fillId="2" borderId="21" xfId="0" applyNumberFormat="1" applyFont="1" applyFill="1" applyBorder="1" applyAlignment="1">
      <alignment horizontal="right"/>
    </xf>
    <xf numFmtId="0" fontId="87" fillId="2" borderId="24" xfId="0" applyFont="1" applyFill="1" applyBorder="1" applyAlignment="1">
      <alignment horizontal="center" vertical="center" shrinkToFit="1"/>
    </xf>
    <xf numFmtId="0" fontId="87" fillId="2" borderId="25" xfId="0" applyFont="1" applyFill="1" applyBorder="1" applyAlignment="1">
      <alignment horizontal="center" vertical="center" shrinkToFit="1"/>
    </xf>
    <xf numFmtId="0" fontId="87" fillId="2" borderId="26" xfId="0" applyFont="1" applyFill="1" applyBorder="1" applyAlignment="1">
      <alignment horizontal="center" vertical="center" shrinkToFit="1"/>
    </xf>
    <xf numFmtId="0" fontId="87" fillId="2" borderId="28" xfId="0" applyFont="1" applyFill="1" applyBorder="1" applyAlignment="1">
      <alignment horizontal="center" vertical="center"/>
    </xf>
    <xf numFmtId="49" fontId="106" fillId="2" borderId="29" xfId="0" applyNumberFormat="1" applyFont="1" applyFill="1" applyBorder="1" applyAlignment="1">
      <alignment horizontal="center" vertical="center"/>
    </xf>
    <xf numFmtId="49" fontId="106" fillId="2" borderId="36" xfId="0" applyNumberFormat="1" applyFont="1" applyFill="1" applyBorder="1" applyAlignment="1">
      <alignment horizontal="center" vertical="center"/>
    </xf>
    <xf numFmtId="0" fontId="107" fillId="2" borderId="30" xfId="0" applyFont="1" applyFill="1" applyBorder="1" applyAlignment="1">
      <alignment horizontal="center" vertical="center"/>
    </xf>
    <xf numFmtId="0" fontId="107" fillId="2" borderId="37" xfId="0" applyFont="1" applyFill="1" applyBorder="1" applyAlignment="1">
      <alignment horizontal="center" vertical="center"/>
    </xf>
    <xf numFmtId="0" fontId="108" fillId="2" borderId="31" xfId="0" applyFont="1" applyFill="1" applyBorder="1" applyAlignment="1">
      <alignment horizontal="center" vertical="center" wrapText="1"/>
    </xf>
    <xf numFmtId="0" fontId="108" fillId="2" borderId="38" xfId="0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center" vertical="center" wrapText="1"/>
    </xf>
    <xf numFmtId="0" fontId="39" fillId="2" borderId="40" xfId="0" applyFont="1" applyFill="1" applyBorder="1" applyAlignment="1">
      <alignment horizontal="center" vertical="center" wrapText="1"/>
    </xf>
    <xf numFmtId="180" fontId="109" fillId="2" borderId="34" xfId="0" applyNumberFormat="1" applyFont="1" applyFill="1" applyBorder="1" applyAlignment="1">
      <alignment horizontal="center" vertical="center" textRotation="255"/>
    </xf>
    <xf numFmtId="180" fontId="109" fillId="2" borderId="42" xfId="0" applyNumberFormat="1" applyFont="1" applyFill="1" applyBorder="1" applyAlignment="1">
      <alignment horizontal="center" vertical="center" textRotation="255"/>
    </xf>
    <xf numFmtId="180" fontId="109" fillId="2" borderId="30" xfId="0" applyNumberFormat="1" applyFont="1" applyFill="1" applyBorder="1" applyAlignment="1">
      <alignment horizontal="center" vertical="center" textRotation="255"/>
    </xf>
    <xf numFmtId="180" fontId="109" fillId="2" borderId="37" xfId="0" applyNumberFormat="1" applyFont="1" applyFill="1" applyBorder="1" applyAlignment="1">
      <alignment horizontal="center" vertical="center" textRotation="255"/>
    </xf>
    <xf numFmtId="181" fontId="109" fillId="2" borderId="35" xfId="0" applyNumberFormat="1" applyFont="1" applyFill="1" applyBorder="1" applyAlignment="1">
      <alignment horizontal="center" vertical="center" textRotation="255"/>
    </xf>
    <xf numFmtId="181" fontId="109" fillId="2" borderId="43" xfId="0" applyNumberFormat="1" applyFont="1" applyFill="1" applyBorder="1" applyAlignment="1">
      <alignment horizontal="center" vertical="center" textRotation="255"/>
    </xf>
    <xf numFmtId="49" fontId="106" fillId="2" borderId="45" xfId="0" applyNumberFormat="1" applyFont="1" applyFill="1" applyBorder="1" applyAlignment="1">
      <alignment horizontal="center" vertical="center"/>
    </xf>
    <xf numFmtId="0" fontId="107" fillId="2" borderId="46" xfId="0" applyFont="1" applyFill="1" applyBorder="1" applyAlignment="1">
      <alignment horizontal="center" vertical="center"/>
    </xf>
    <xf numFmtId="0" fontId="108" fillId="2" borderId="46" xfId="0" applyFont="1" applyFill="1" applyBorder="1" applyAlignment="1">
      <alignment horizontal="center" vertical="center" wrapText="1"/>
    </xf>
    <xf numFmtId="0" fontId="39" fillId="2" borderId="44" xfId="0" applyFont="1" applyFill="1" applyBorder="1" applyAlignment="1">
      <alignment horizontal="center" vertical="center" wrapText="1"/>
    </xf>
    <xf numFmtId="0" fontId="39" fillId="2" borderId="48" xfId="0" applyFont="1" applyFill="1" applyBorder="1" applyAlignment="1">
      <alignment horizontal="center" vertical="center" wrapText="1"/>
    </xf>
    <xf numFmtId="180" fontId="109" fillId="2" borderId="46" xfId="0" applyNumberFormat="1" applyFont="1" applyFill="1" applyBorder="1" applyAlignment="1">
      <alignment horizontal="center" vertical="center" textRotation="255"/>
    </xf>
    <xf numFmtId="181" fontId="109" fillId="2" borderId="49" xfId="0" applyNumberFormat="1" applyFont="1" applyFill="1" applyBorder="1" applyAlignment="1">
      <alignment horizontal="center" vertical="center" textRotation="255"/>
    </xf>
    <xf numFmtId="49" fontId="106" fillId="2" borderId="50" xfId="0" applyNumberFormat="1" applyFont="1" applyFill="1" applyBorder="1" applyAlignment="1">
      <alignment horizontal="center" vertical="center"/>
    </xf>
    <xf numFmtId="0" fontId="107" fillId="2" borderId="51" xfId="0" applyFont="1" applyFill="1" applyBorder="1" applyAlignment="1">
      <alignment horizontal="center" vertical="center"/>
    </xf>
    <xf numFmtId="0" fontId="108" fillId="2" borderId="51" xfId="0" applyFont="1" applyFill="1" applyBorder="1" applyAlignment="1">
      <alignment horizontal="center" vertical="center" wrapText="1"/>
    </xf>
    <xf numFmtId="0" fontId="39" fillId="2" borderId="52" xfId="0" applyFont="1" applyFill="1" applyBorder="1" applyAlignment="1">
      <alignment horizontal="center" vertical="center" wrapText="1"/>
    </xf>
    <xf numFmtId="0" fontId="39" fillId="2" borderId="55" xfId="0" applyFont="1" applyFill="1" applyBorder="1" applyAlignment="1">
      <alignment horizontal="center" vertical="center" wrapText="1"/>
    </xf>
    <xf numFmtId="180" fontId="109" fillId="2" borderId="51" xfId="0" applyNumberFormat="1" applyFont="1" applyFill="1" applyBorder="1" applyAlignment="1">
      <alignment horizontal="center" vertical="center" textRotation="255"/>
    </xf>
    <xf numFmtId="181" fontId="109" fillId="2" borderId="54" xfId="0" applyNumberFormat="1" applyFont="1" applyFill="1" applyBorder="1" applyAlignment="1">
      <alignment horizontal="center" vertical="center" textRotation="255"/>
    </xf>
    <xf numFmtId="0" fontId="39" fillId="2" borderId="57" xfId="0" applyFont="1" applyFill="1" applyBorder="1" applyAlignment="1">
      <alignment horizontal="center" vertical="center" wrapText="1"/>
    </xf>
    <xf numFmtId="0" fontId="112" fillId="2" borderId="31" xfId="0" applyFont="1" applyFill="1" applyBorder="1" applyAlignment="1">
      <alignment horizontal="center" vertical="center" wrapText="1"/>
    </xf>
    <xf numFmtId="0" fontId="112" fillId="2" borderId="38" xfId="0" applyFont="1" applyFill="1" applyBorder="1" applyAlignment="1">
      <alignment horizontal="center" vertical="center" wrapText="1"/>
    </xf>
    <xf numFmtId="0" fontId="115" fillId="2" borderId="59" xfId="0" applyFont="1" applyFill="1" applyBorder="1" applyAlignment="1">
      <alignment horizontal="center" vertical="center" wrapText="1"/>
    </xf>
    <xf numFmtId="0" fontId="115" fillId="2" borderId="61" xfId="0" applyFont="1" applyFill="1" applyBorder="1" applyAlignment="1">
      <alignment horizontal="center" vertical="center" wrapText="1"/>
    </xf>
    <xf numFmtId="180" fontId="109" fillId="2" borderId="60" xfId="0" applyNumberFormat="1" applyFont="1" applyFill="1" applyBorder="1" applyAlignment="1">
      <alignment horizontal="center" vertical="center" textRotation="255"/>
    </xf>
    <xf numFmtId="180" fontId="109" fillId="2" borderId="62" xfId="0" applyNumberFormat="1" applyFont="1" applyFill="1" applyBorder="1" applyAlignment="1">
      <alignment horizontal="center" vertical="center" textRotation="255"/>
    </xf>
    <xf numFmtId="0" fontId="107" fillId="2" borderId="63" xfId="0" applyFont="1" applyFill="1" applyBorder="1" applyAlignment="1">
      <alignment horizontal="center" vertical="center"/>
    </xf>
    <xf numFmtId="0" fontId="107" fillId="2" borderId="64" xfId="0" applyFont="1" applyFill="1" applyBorder="1" applyAlignment="1">
      <alignment horizontal="center" vertical="center"/>
    </xf>
    <xf numFmtId="181" fontId="109" fillId="2" borderId="65" xfId="0" applyNumberFormat="1" applyFont="1" applyFill="1" applyBorder="1" applyAlignment="1">
      <alignment horizontal="center" vertical="center" textRotation="255"/>
    </xf>
    <xf numFmtId="0" fontId="105" fillId="2" borderId="0" xfId="0" applyFont="1" applyFill="1" applyAlignment="1">
      <alignment horizontal="center" vertical="center"/>
    </xf>
    <xf numFmtId="49" fontId="106" fillId="2" borderId="69" xfId="0" applyNumberFormat="1" applyFont="1" applyFill="1" applyBorder="1" applyAlignment="1">
      <alignment horizontal="center" vertical="center"/>
    </xf>
    <xf numFmtId="0" fontId="107" fillId="2" borderId="70" xfId="0" applyFont="1" applyFill="1" applyBorder="1" applyAlignment="1">
      <alignment horizontal="center" vertical="center"/>
    </xf>
    <xf numFmtId="0" fontId="117" fillId="2" borderId="63" xfId="0" applyFont="1" applyFill="1" applyBorder="1" applyAlignment="1">
      <alignment horizontal="center" vertical="center" wrapText="1"/>
    </xf>
    <xf numFmtId="0" fontId="117" fillId="2" borderId="67" xfId="0" applyFont="1" applyFill="1" applyBorder="1" applyAlignment="1">
      <alignment horizontal="center" vertical="center"/>
    </xf>
    <xf numFmtId="0" fontId="117" fillId="2" borderId="68" xfId="0" applyFont="1" applyFill="1" applyBorder="1" applyAlignment="1">
      <alignment horizontal="center" vertical="center"/>
    </xf>
    <xf numFmtId="0" fontId="117" fillId="2" borderId="70" xfId="0" applyFont="1" applyFill="1" applyBorder="1" applyAlignment="1">
      <alignment horizontal="center" vertical="center" wrapText="1"/>
    </xf>
    <xf numFmtId="0" fontId="117" fillId="2" borderId="21" xfId="0" applyFont="1" applyFill="1" applyBorder="1" applyAlignment="1">
      <alignment horizontal="center" vertical="center"/>
    </xf>
    <xf numFmtId="0" fontId="117" fillId="2" borderId="71" xfId="0" applyFont="1" applyFill="1" applyBorder="1" applyAlignment="1">
      <alignment horizontal="center" vertical="center"/>
    </xf>
    <xf numFmtId="179" fontId="111" fillId="2" borderId="0" xfId="0" applyNumberFormat="1" applyFont="1" applyFill="1" applyAlignment="1">
      <alignment horizontal="left" vertical="center" wrapText="1"/>
    </xf>
    <xf numFmtId="0" fontId="39" fillId="2" borderId="64" xfId="0" applyFont="1" applyFill="1" applyBorder="1" applyAlignment="1">
      <alignment horizontal="center" vertical="center" wrapText="1"/>
    </xf>
    <xf numFmtId="179" fontId="87" fillId="2" borderId="0" xfId="0" applyNumberFormat="1" applyFont="1" applyFill="1" applyAlignment="1">
      <alignment horizontal="center" vertical="center" shrinkToFit="1"/>
    </xf>
    <xf numFmtId="0" fontId="88" fillId="2" borderId="0" xfId="0" applyFont="1" applyFill="1" applyAlignment="1">
      <alignment horizontal="right" vertical="center" shrinkToFit="1"/>
    </xf>
    <xf numFmtId="179" fontId="45" fillId="2" borderId="75" xfId="0" applyNumberFormat="1" applyFont="1" applyFill="1" applyBorder="1" applyAlignment="1">
      <alignment horizontal="center" vertical="center" wrapText="1"/>
    </xf>
    <xf numFmtId="179" fontId="45" fillId="2" borderId="80" xfId="0" applyNumberFormat="1" applyFont="1" applyFill="1" applyBorder="1" applyAlignment="1">
      <alignment horizontal="center" vertical="center" wrapText="1"/>
    </xf>
    <xf numFmtId="0" fontId="45" fillId="2" borderId="76" xfId="0" applyFont="1" applyFill="1" applyBorder="1" applyAlignment="1">
      <alignment horizontal="center" vertical="center" wrapText="1"/>
    </xf>
    <xf numFmtId="0" fontId="45" fillId="2" borderId="81" xfId="0" applyFont="1" applyFill="1" applyBorder="1" applyAlignment="1">
      <alignment horizontal="center" vertical="center" wrapText="1"/>
    </xf>
    <xf numFmtId="0" fontId="89" fillId="2" borderId="76" xfId="0" applyFont="1" applyFill="1" applyBorder="1" applyAlignment="1">
      <alignment horizontal="center" vertical="center" wrapText="1"/>
    </xf>
    <xf numFmtId="0" fontId="89" fillId="2" borderId="81" xfId="0" applyFont="1" applyFill="1" applyBorder="1" applyAlignment="1">
      <alignment horizontal="center" vertical="center" wrapText="1"/>
    </xf>
    <xf numFmtId="0" fontId="91" fillId="2" borderId="76" xfId="0" applyFont="1" applyFill="1" applyBorder="1" applyAlignment="1">
      <alignment horizontal="center" vertical="center" wrapText="1"/>
    </xf>
    <xf numFmtId="0" fontId="91" fillId="2" borderId="81" xfId="0" applyFont="1" applyFill="1" applyBorder="1" applyAlignment="1">
      <alignment horizontal="center" vertical="center" wrapText="1"/>
    </xf>
    <xf numFmtId="182" fontId="91" fillId="2" borderId="78" xfId="0" applyNumberFormat="1" applyFont="1" applyFill="1" applyBorder="1" applyAlignment="1">
      <alignment horizontal="center" vertical="center" shrinkToFit="1"/>
    </xf>
    <xf numFmtId="182" fontId="91" fillId="2" borderId="81" xfId="0" applyNumberFormat="1" applyFont="1" applyFill="1" applyBorder="1" applyAlignment="1">
      <alignment horizontal="center" vertical="center" shrinkToFit="1"/>
    </xf>
    <xf numFmtId="181" fontId="91" fillId="2" borderId="79" xfId="0" applyNumberFormat="1" applyFont="1" applyFill="1" applyBorder="1" applyAlignment="1">
      <alignment horizontal="center" vertical="center" shrinkToFit="1"/>
    </xf>
    <xf numFmtId="181" fontId="91" fillId="2" borderId="82" xfId="0" applyNumberFormat="1" applyFont="1" applyFill="1" applyBorder="1" applyAlignment="1">
      <alignment horizontal="center" vertical="center" shrinkToFit="1"/>
    </xf>
    <xf numFmtId="179" fontId="45" fillId="2" borderId="83" xfId="0" applyNumberFormat="1" applyFont="1" applyFill="1" applyBorder="1" applyAlignment="1">
      <alignment horizontal="center" vertical="center" wrapText="1"/>
    </xf>
    <xf numFmtId="0" fontId="45" fillId="2" borderId="84" xfId="0" applyFont="1" applyFill="1" applyBorder="1" applyAlignment="1">
      <alignment horizontal="center" vertical="center" wrapText="1"/>
    </xf>
    <xf numFmtId="0" fontId="89" fillId="2" borderId="84" xfId="0" applyFont="1" applyFill="1" applyBorder="1" applyAlignment="1">
      <alignment horizontal="center" vertical="center" wrapText="1"/>
    </xf>
    <xf numFmtId="0" fontId="91" fillId="2" borderId="84" xfId="0" applyFont="1" applyFill="1" applyBorder="1" applyAlignment="1">
      <alignment horizontal="center" vertical="center" wrapText="1"/>
    </xf>
    <xf numFmtId="182" fontId="91" fillId="2" borderId="76" xfId="0" applyNumberFormat="1" applyFont="1" applyFill="1" applyBorder="1" applyAlignment="1">
      <alignment horizontal="center" vertical="center" shrinkToFit="1"/>
    </xf>
    <xf numFmtId="182" fontId="91" fillId="2" borderId="84" xfId="0" applyNumberFormat="1" applyFont="1" applyFill="1" applyBorder="1" applyAlignment="1">
      <alignment horizontal="center" vertical="center" shrinkToFit="1"/>
    </xf>
    <xf numFmtId="181" fontId="91" fillId="2" borderId="85" xfId="0" applyNumberFormat="1" applyFont="1" applyFill="1" applyBorder="1" applyAlignment="1">
      <alignment horizontal="center" vertical="center" shrinkToFit="1"/>
    </xf>
    <xf numFmtId="181" fontId="91" fillId="2" borderId="87" xfId="0" applyNumberFormat="1" applyFont="1" applyFill="1" applyBorder="1" applyAlignment="1">
      <alignment horizontal="center" vertical="center" shrinkToFit="1"/>
    </xf>
    <xf numFmtId="179" fontId="45" fillId="2" borderId="86" xfId="0" applyNumberFormat="1" applyFont="1" applyFill="1" applyBorder="1" applyAlignment="1">
      <alignment horizontal="center" vertical="center" wrapText="1"/>
    </xf>
    <xf numFmtId="0" fontId="45" fillId="2" borderId="78" xfId="0" applyFont="1" applyFill="1" applyBorder="1" applyAlignment="1">
      <alignment horizontal="center" vertical="center" wrapText="1"/>
    </xf>
    <xf numFmtId="0" fontId="89" fillId="2" borderId="78" xfId="0" applyFont="1" applyFill="1" applyBorder="1" applyAlignment="1">
      <alignment horizontal="center" vertical="center" wrapText="1"/>
    </xf>
    <xf numFmtId="0" fontId="91" fillId="2" borderId="78" xfId="0" applyFont="1" applyFill="1" applyBorder="1" applyAlignment="1">
      <alignment horizontal="center" vertical="center" wrapText="1"/>
    </xf>
    <xf numFmtId="0" fontId="95" fillId="2" borderId="76" xfId="0" applyFont="1" applyFill="1" applyBorder="1" applyAlignment="1">
      <alignment horizontal="center" vertical="center" wrapText="1"/>
    </xf>
    <xf numFmtId="0" fontId="95" fillId="2" borderId="81" xfId="0" applyFont="1" applyFill="1" applyBorder="1" applyAlignment="1">
      <alignment horizontal="center" vertical="center" wrapText="1"/>
    </xf>
    <xf numFmtId="0" fontId="99" fillId="2" borderId="96" xfId="0" applyFont="1" applyFill="1" applyBorder="1" applyAlignment="1">
      <alignment horizontal="center" vertical="center"/>
    </xf>
    <xf numFmtId="0" fontId="99" fillId="2" borderId="97" xfId="0" applyFont="1" applyFill="1" applyBorder="1" applyAlignment="1">
      <alignment horizontal="center" vertical="center"/>
    </xf>
    <xf numFmtId="179" fontId="99" fillId="2" borderId="95" xfId="0" applyNumberFormat="1" applyFont="1" applyFill="1" applyBorder="1" applyAlignment="1">
      <alignment horizontal="center" vertical="center" wrapText="1"/>
    </xf>
    <xf numFmtId="179" fontId="99" fillId="2" borderId="96" xfId="0" applyNumberFormat="1" applyFont="1" applyFill="1" applyBorder="1" applyAlignment="1">
      <alignment horizontal="center" vertical="center" wrapText="1"/>
    </xf>
    <xf numFmtId="179" fontId="99" fillId="2" borderId="97" xfId="0" applyNumberFormat="1" applyFont="1" applyFill="1" applyBorder="1" applyAlignment="1">
      <alignment horizontal="center" vertical="center" wrapText="1"/>
    </xf>
    <xf numFmtId="0" fontId="98" fillId="2" borderId="89" xfId="0" applyFont="1" applyFill="1" applyBorder="1" applyAlignment="1">
      <alignment horizontal="center" vertical="center" wrapText="1"/>
    </xf>
    <xf numFmtId="0" fontId="98" fillId="2" borderId="90" xfId="0" applyFont="1" applyFill="1" applyBorder="1" applyAlignment="1">
      <alignment horizontal="center" vertical="center" wrapText="1"/>
    </xf>
    <xf numFmtId="0" fontId="98" fillId="2" borderId="91" xfId="0" applyFont="1" applyFill="1" applyBorder="1" applyAlignment="1">
      <alignment horizontal="center" vertical="center" wrapText="1"/>
    </xf>
    <xf numFmtId="0" fontId="98" fillId="2" borderId="92" xfId="0" applyFont="1" applyFill="1" applyBorder="1" applyAlignment="1">
      <alignment horizontal="center" vertical="center" wrapText="1"/>
    </xf>
    <xf numFmtId="0" fontId="98" fillId="2" borderId="93" xfId="0" applyFont="1" applyFill="1" applyBorder="1" applyAlignment="1">
      <alignment horizontal="center" vertical="center" wrapText="1"/>
    </xf>
    <xf numFmtId="0" fontId="98" fillId="2" borderId="94" xfId="0" applyFont="1" applyFill="1" applyBorder="1" applyAlignment="1">
      <alignment horizontal="center" vertical="center" wrapText="1"/>
    </xf>
    <xf numFmtId="179" fontId="99" fillId="2" borderId="188" xfId="0" applyNumberFormat="1" applyFont="1" applyFill="1" applyBorder="1" applyAlignment="1">
      <alignment horizontal="center" vertical="center" wrapText="1"/>
    </xf>
    <xf numFmtId="179" fontId="99" fillId="2" borderId="189" xfId="0" applyNumberFormat="1" applyFont="1" applyFill="1" applyBorder="1" applyAlignment="1">
      <alignment horizontal="center" vertical="center" wrapText="1"/>
    </xf>
    <xf numFmtId="179" fontId="99" fillId="2" borderId="190" xfId="0" applyNumberFormat="1" applyFont="1" applyFill="1" applyBorder="1" applyAlignment="1">
      <alignment horizontal="center" vertical="center" wrapText="1"/>
    </xf>
    <xf numFmtId="179" fontId="100" fillId="2" borderId="188" xfId="0" applyNumberFormat="1" applyFont="1" applyFill="1" applyBorder="1" applyAlignment="1">
      <alignment horizontal="left" vertical="center" wrapText="1"/>
    </xf>
    <xf numFmtId="179" fontId="100" fillId="2" borderId="189" xfId="0" applyNumberFormat="1" applyFont="1" applyFill="1" applyBorder="1" applyAlignment="1">
      <alignment horizontal="left" vertical="center" wrapText="1"/>
    </xf>
    <xf numFmtId="179" fontId="100" fillId="2" borderId="190" xfId="0" applyNumberFormat="1" applyFont="1" applyFill="1" applyBorder="1" applyAlignment="1">
      <alignment horizontal="left" vertical="center" wrapText="1"/>
    </xf>
    <xf numFmtId="0" fontId="67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51" fillId="2" borderId="0" xfId="0" applyFont="1" applyFill="1">
      <alignment vertical="center"/>
    </xf>
    <xf numFmtId="0" fontId="53" fillId="28" borderId="0" xfId="0" applyFont="1" applyFill="1" applyAlignment="1">
      <alignment horizontal="center" vertical="center" shrinkToFit="1"/>
    </xf>
    <xf numFmtId="0" fontId="53" fillId="28" borderId="0" xfId="0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horizontal="center" vertical="center"/>
    </xf>
    <xf numFmtId="0" fontId="26" fillId="28" borderId="129" xfId="0" applyFont="1" applyFill="1" applyBorder="1" applyAlignment="1">
      <alignment horizontal="center" vertical="center"/>
    </xf>
    <xf numFmtId="0" fontId="26" fillId="28" borderId="130" xfId="0" applyFont="1" applyFill="1" applyBorder="1" applyAlignment="1">
      <alignment horizontal="center" vertical="center"/>
    </xf>
    <xf numFmtId="0" fontId="26" fillId="28" borderId="131" xfId="0" applyFont="1" applyFill="1" applyBorder="1" applyAlignment="1">
      <alignment horizontal="center" vertical="center"/>
    </xf>
    <xf numFmtId="0" fontId="72" fillId="28" borderId="133" xfId="0" applyFont="1" applyFill="1" applyBorder="1" applyAlignment="1">
      <alignment horizontal="center" vertical="center"/>
    </xf>
    <xf numFmtId="0" fontId="72" fillId="28" borderId="138" xfId="0" applyFont="1" applyFill="1" applyBorder="1" applyAlignment="1">
      <alignment horizontal="center" vertical="center"/>
    </xf>
    <xf numFmtId="0" fontId="73" fillId="28" borderId="134" xfId="0" applyFont="1" applyFill="1" applyBorder="1" applyAlignment="1">
      <alignment horizontal="center" vertical="center"/>
    </xf>
    <xf numFmtId="0" fontId="72" fillId="28" borderId="139" xfId="0" applyFont="1" applyFill="1" applyBorder="1" applyAlignment="1">
      <alignment horizontal="center" vertical="center"/>
    </xf>
    <xf numFmtId="0" fontId="75" fillId="28" borderId="135" xfId="0" applyFont="1" applyFill="1" applyBorder="1" applyAlignment="1">
      <alignment horizontal="center" vertical="center" wrapText="1"/>
    </xf>
    <xf numFmtId="0" fontId="75" fillId="28" borderId="123" xfId="0" applyFont="1" applyFill="1" applyBorder="1" applyAlignment="1">
      <alignment horizontal="center" vertical="center" wrapText="1"/>
    </xf>
    <xf numFmtId="0" fontId="76" fillId="28" borderId="136" xfId="0" applyFont="1" applyFill="1" applyBorder="1" applyAlignment="1">
      <alignment horizontal="center" vertical="center" wrapText="1"/>
    </xf>
    <xf numFmtId="0" fontId="76" fillId="28" borderId="118" xfId="0" applyFont="1" applyFill="1" applyBorder="1" applyAlignment="1">
      <alignment horizontal="center" vertical="center" wrapText="1"/>
    </xf>
    <xf numFmtId="182" fontId="77" fillId="28" borderId="136" xfId="0" applyNumberFormat="1" applyFont="1" applyFill="1" applyBorder="1" applyAlignment="1">
      <alignment horizontal="center" vertical="center" textRotation="255"/>
    </xf>
    <xf numFmtId="182" fontId="77" fillId="28" borderId="118" xfId="0" applyNumberFormat="1" applyFont="1" applyFill="1" applyBorder="1" applyAlignment="1">
      <alignment horizontal="center" vertical="center" textRotation="255"/>
    </xf>
    <xf numFmtId="0" fontId="77" fillId="28" borderId="136" xfId="0" applyFont="1" applyFill="1" applyBorder="1" applyAlignment="1">
      <alignment horizontal="center" vertical="center" textRotation="255"/>
    </xf>
    <xf numFmtId="0" fontId="77" fillId="28" borderId="118" xfId="0" applyFont="1" applyFill="1" applyBorder="1" applyAlignment="1">
      <alignment horizontal="center" vertical="center" textRotation="255"/>
    </xf>
    <xf numFmtId="1" fontId="77" fillId="28" borderId="137" xfId="0" applyNumberFormat="1" applyFont="1" applyFill="1" applyBorder="1" applyAlignment="1">
      <alignment horizontal="center" vertical="center" textRotation="255"/>
    </xf>
    <xf numFmtId="1" fontId="77" fillId="28" borderId="143" xfId="0" applyNumberFormat="1" applyFont="1" applyFill="1" applyBorder="1" applyAlignment="1">
      <alignment horizontal="center" vertical="center" textRotation="255"/>
    </xf>
    <xf numFmtId="0" fontId="72" fillId="28" borderId="144" xfId="0" applyFont="1" applyFill="1" applyBorder="1" applyAlignment="1">
      <alignment horizontal="center" vertical="center"/>
    </xf>
    <xf numFmtId="0" fontId="72" fillId="28" borderId="148" xfId="0" applyFont="1" applyFill="1" applyBorder="1" applyAlignment="1">
      <alignment horizontal="center" vertical="center"/>
    </xf>
    <xf numFmtId="0" fontId="72" fillId="28" borderId="145" xfId="0" applyFont="1" applyFill="1" applyBorder="1" applyAlignment="1">
      <alignment horizontal="center" vertical="center"/>
    </xf>
    <xf numFmtId="0" fontId="72" fillId="28" borderId="149" xfId="0" applyFont="1" applyFill="1" applyBorder="1" applyAlignment="1">
      <alignment horizontal="center" vertical="center"/>
    </xf>
    <xf numFmtId="0" fontId="75" fillId="28" borderId="152" xfId="0" applyFont="1" applyFill="1" applyBorder="1" applyAlignment="1">
      <alignment horizontal="center" vertical="center" wrapText="1"/>
    </xf>
    <xf numFmtId="0" fontId="76" fillId="28" borderId="147" xfId="0" applyFont="1" applyFill="1" applyBorder="1" applyAlignment="1">
      <alignment horizontal="center" vertical="center" wrapText="1"/>
    </xf>
    <xf numFmtId="0" fontId="76" fillId="28" borderId="154" xfId="0" applyFont="1" applyFill="1" applyBorder="1" applyAlignment="1">
      <alignment horizontal="center" vertical="center" wrapText="1"/>
    </xf>
    <xf numFmtId="182" fontId="77" fillId="28" borderId="147" xfId="0" applyNumberFormat="1" applyFont="1" applyFill="1" applyBorder="1" applyAlignment="1">
      <alignment horizontal="center" vertical="center" textRotation="255"/>
    </xf>
    <xf numFmtId="182" fontId="77" fillId="28" borderId="154" xfId="0" applyNumberFormat="1" applyFont="1" applyFill="1" applyBorder="1" applyAlignment="1">
      <alignment horizontal="center" vertical="center" textRotation="255"/>
    </xf>
    <xf numFmtId="0" fontId="77" fillId="28" borderId="147" xfId="0" applyFont="1" applyFill="1" applyBorder="1" applyAlignment="1">
      <alignment horizontal="center" vertical="center" textRotation="255"/>
    </xf>
    <xf numFmtId="0" fontId="77" fillId="28" borderId="154" xfId="0" applyFont="1" applyFill="1" applyBorder="1" applyAlignment="1">
      <alignment horizontal="center" vertical="center" textRotation="255"/>
    </xf>
    <xf numFmtId="182" fontId="77" fillId="28" borderId="145" xfId="0" applyNumberFormat="1" applyFont="1" applyFill="1" applyBorder="1" applyAlignment="1">
      <alignment horizontal="center" vertical="center" textRotation="255"/>
    </xf>
    <xf numFmtId="182" fontId="77" fillId="28" borderId="149" xfId="0" applyNumberFormat="1" applyFont="1" applyFill="1" applyBorder="1" applyAlignment="1">
      <alignment horizontal="center" vertical="center" textRotation="255"/>
    </xf>
    <xf numFmtId="1" fontId="77" fillId="28" borderId="20" xfId="0" applyNumberFormat="1" applyFont="1" applyFill="1" applyBorder="1" applyAlignment="1">
      <alignment horizontal="center" vertical="center" textRotation="255"/>
    </xf>
    <xf numFmtId="1" fontId="77" fillId="28" borderId="155" xfId="0" applyNumberFormat="1" applyFont="1" applyFill="1" applyBorder="1" applyAlignment="1">
      <alignment horizontal="center" vertical="center" textRotation="255"/>
    </xf>
    <xf numFmtId="0" fontId="72" fillId="28" borderId="134" xfId="0" applyFont="1" applyFill="1" applyBorder="1" applyAlignment="1">
      <alignment horizontal="center" vertical="center"/>
    </xf>
    <xf numFmtId="0" fontId="75" fillId="28" borderId="156" xfId="0" applyFont="1" applyFill="1" applyBorder="1" applyAlignment="1">
      <alignment horizontal="center" vertical="center" wrapText="1"/>
    </xf>
    <xf numFmtId="0" fontId="75" fillId="28" borderId="136" xfId="0" applyFont="1" applyFill="1" applyBorder="1" applyAlignment="1">
      <alignment horizontal="center" vertical="center" wrapText="1"/>
    </xf>
    <xf numFmtId="0" fontId="75" fillId="28" borderId="118" xfId="0" applyFont="1" applyFill="1" applyBorder="1" applyAlignment="1">
      <alignment horizontal="center" vertical="center" wrapText="1"/>
    </xf>
    <xf numFmtId="1" fontId="77" fillId="28" borderId="157" xfId="0" applyNumberFormat="1" applyFont="1" applyFill="1" applyBorder="1" applyAlignment="1">
      <alignment horizontal="center" vertical="center" textRotation="255"/>
    </xf>
    <xf numFmtId="0" fontId="72" fillId="28" borderId="158" xfId="0" applyFont="1" applyFill="1" applyBorder="1" applyAlignment="1">
      <alignment horizontal="center" vertical="center"/>
    </xf>
    <xf numFmtId="0" fontId="72" fillId="28" borderId="159" xfId="0" applyFont="1" applyFill="1" applyBorder="1" applyAlignment="1">
      <alignment horizontal="center" vertical="center"/>
    </xf>
    <xf numFmtId="0" fontId="83" fillId="28" borderId="135" xfId="0" applyFont="1" applyFill="1" applyBorder="1" applyAlignment="1">
      <alignment horizontal="center" vertical="center" wrapText="1"/>
    </xf>
    <xf numFmtId="0" fontId="83" fillId="28" borderId="123" xfId="0" applyFont="1" applyFill="1" applyBorder="1" applyAlignment="1">
      <alignment horizontal="center" vertical="center" wrapText="1"/>
    </xf>
    <xf numFmtId="0" fontId="72" fillId="28" borderId="106" xfId="0" applyFont="1" applyFill="1" applyBorder="1" applyAlignment="1">
      <alignment horizontal="center" vertical="center"/>
    </xf>
    <xf numFmtId="0" fontId="72" fillId="28" borderId="160" xfId="0" applyFont="1" applyFill="1" applyBorder="1" applyAlignment="1">
      <alignment horizontal="center" vertical="center"/>
    </xf>
    <xf numFmtId="1" fontId="77" fillId="28" borderId="161" xfId="0" applyNumberFormat="1" applyFont="1" applyFill="1" applyBorder="1" applyAlignment="1">
      <alignment horizontal="center" vertical="center" textRotation="255"/>
    </xf>
    <xf numFmtId="0" fontId="72" fillId="28" borderId="162" xfId="0" applyFont="1" applyFill="1" applyBorder="1" applyAlignment="1">
      <alignment horizontal="center" vertical="center"/>
    </xf>
    <xf numFmtId="0" fontId="72" fillId="28" borderId="163" xfId="0" applyFont="1" applyFill="1" applyBorder="1" applyAlignment="1">
      <alignment horizontal="center" vertical="center"/>
    </xf>
    <xf numFmtId="182" fontId="77" fillId="28" borderId="164" xfId="0" applyNumberFormat="1" applyFont="1" applyFill="1" applyBorder="1" applyAlignment="1">
      <alignment horizontal="center" vertical="center" textRotation="255"/>
    </xf>
    <xf numFmtId="0" fontId="77" fillId="28" borderId="164" xfId="0" applyFont="1" applyFill="1" applyBorder="1" applyAlignment="1">
      <alignment horizontal="center" vertical="center" textRotation="255"/>
    </xf>
    <xf numFmtId="1" fontId="77" fillId="28" borderId="165" xfId="0" applyNumberFormat="1" applyFont="1" applyFill="1" applyBorder="1" applyAlignment="1">
      <alignment horizontal="center" vertical="center" textRotation="255"/>
    </xf>
    <xf numFmtId="0" fontId="75" fillId="2" borderId="17" xfId="136" applyFont="1" applyFill="1" applyBorder="1" applyAlignment="1">
      <alignment horizontal="center" vertical="center" wrapText="1"/>
    </xf>
    <xf numFmtId="0" fontId="75" fillId="2" borderId="116" xfId="136" applyFont="1" applyFill="1" applyBorder="1" applyAlignment="1">
      <alignment horizontal="center" vertical="center" wrapText="1"/>
    </xf>
    <xf numFmtId="0" fontId="75" fillId="2" borderId="117" xfId="136" applyFont="1" applyFill="1" applyBorder="1" applyAlignment="1">
      <alignment horizontal="center" vertical="center" wrapText="1"/>
    </xf>
    <xf numFmtId="0" fontId="85" fillId="26" borderId="166" xfId="0" applyFont="1" applyFill="1" applyBorder="1" applyAlignment="1">
      <alignment horizontal="left" vertical="center" wrapText="1"/>
    </xf>
    <xf numFmtId="0" fontId="73" fillId="28" borderId="145" xfId="0" applyFont="1" applyFill="1" applyBorder="1" applyAlignment="1">
      <alignment horizontal="center" vertical="center"/>
    </xf>
    <xf numFmtId="0" fontId="51" fillId="27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2" fillId="26" borderId="0" xfId="0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horizontal="center" vertical="center"/>
    </xf>
    <xf numFmtId="0" fontId="53" fillId="26" borderId="98" xfId="0" applyFont="1" applyFill="1" applyBorder="1" applyAlignment="1">
      <alignment horizontal="center" vertical="center"/>
    </xf>
    <xf numFmtId="0" fontId="42" fillId="0" borderId="100" xfId="0" applyFont="1" applyBorder="1" applyAlignment="1">
      <alignment horizontal="center" vertical="center"/>
    </xf>
    <xf numFmtId="0" fontId="54" fillId="0" borderId="100" xfId="0" applyFont="1" applyBorder="1" applyAlignment="1">
      <alignment horizontal="center" vertical="center"/>
    </xf>
    <xf numFmtId="0" fontId="56" fillId="2" borderId="102" xfId="0" applyFont="1" applyFill="1" applyBorder="1" applyAlignment="1">
      <alignment horizontal="center" vertical="center"/>
    </xf>
    <xf numFmtId="0" fontId="56" fillId="2" borderId="105" xfId="0" applyFont="1" applyFill="1" applyBorder="1" applyAlignment="1">
      <alignment horizontal="center" vertical="center"/>
    </xf>
    <xf numFmtId="0" fontId="57" fillId="2" borderId="103" xfId="0" applyFont="1" applyFill="1" applyBorder="1" applyAlignment="1">
      <alignment horizontal="center" vertical="center"/>
    </xf>
    <xf numFmtId="0" fontId="57" fillId="2" borderId="14" xfId="0" applyFont="1" applyFill="1" applyBorder="1" applyAlignment="1">
      <alignment horizontal="center" vertical="center"/>
    </xf>
    <xf numFmtId="0" fontId="46" fillId="2" borderId="103" xfId="0" applyFont="1" applyFill="1" applyBorder="1" applyAlignment="1">
      <alignment horizontal="center" vertical="center" textRotation="255"/>
    </xf>
    <xf numFmtId="0" fontId="46" fillId="2" borderId="14" xfId="0" applyFont="1" applyFill="1" applyBorder="1" applyAlignment="1">
      <alignment horizontal="center" vertical="center" textRotation="255"/>
    </xf>
    <xf numFmtId="182" fontId="59" fillId="2" borderId="16" xfId="0" applyNumberFormat="1" applyFont="1" applyFill="1" applyBorder="1" applyAlignment="1">
      <alignment horizontal="center" vertical="center" textRotation="255"/>
    </xf>
    <xf numFmtId="182" fontId="59" fillId="0" borderId="14" xfId="0" applyNumberFormat="1" applyFont="1" applyBorder="1" applyAlignment="1">
      <alignment horizontal="center" vertical="center" textRotation="255"/>
    </xf>
    <xf numFmtId="0" fontId="59" fillId="2" borderId="16" xfId="0" applyFont="1" applyFill="1" applyBorder="1" applyAlignment="1">
      <alignment horizontal="center" vertical="center" textRotation="255"/>
    </xf>
    <xf numFmtId="0" fontId="59" fillId="0" borderId="14" xfId="0" applyFont="1" applyBorder="1" applyAlignment="1">
      <alignment horizontal="center" vertical="center" textRotation="255"/>
    </xf>
    <xf numFmtId="0" fontId="59" fillId="2" borderId="104" xfId="0" applyFont="1" applyFill="1" applyBorder="1" applyAlignment="1">
      <alignment horizontal="center" vertical="center" textRotation="255"/>
    </xf>
    <xf numFmtId="0" fontId="59" fillId="0" borderId="18" xfId="0" applyFont="1" applyBorder="1" applyAlignment="1">
      <alignment horizontal="center" vertical="center" textRotation="255"/>
    </xf>
    <xf numFmtId="0" fontId="56" fillId="2" borderId="106" xfId="0" applyFont="1" applyFill="1" applyBorder="1" applyAlignment="1">
      <alignment horizontal="center" vertical="center"/>
    </xf>
    <xf numFmtId="0" fontId="56" fillId="2" borderId="109" xfId="0" applyFont="1" applyFill="1" applyBorder="1" applyAlignment="1">
      <alignment horizontal="center" vertical="center"/>
    </xf>
    <xf numFmtId="0" fontId="57" fillId="2" borderId="15" xfId="0" applyFont="1" applyFill="1" applyBorder="1" applyAlignment="1">
      <alignment horizontal="center" vertical="center"/>
    </xf>
    <xf numFmtId="0" fontId="57" fillId="2" borderId="110" xfId="0" applyFont="1" applyFill="1" applyBorder="1" applyAlignment="1">
      <alignment horizontal="center" vertical="center"/>
    </xf>
    <xf numFmtId="0" fontId="46" fillId="2" borderId="15" xfId="0" applyFont="1" applyFill="1" applyBorder="1" applyAlignment="1">
      <alignment horizontal="center" vertical="center" textRotation="255"/>
    </xf>
    <xf numFmtId="0" fontId="46" fillId="2" borderId="110" xfId="0" applyFont="1" applyFill="1" applyBorder="1" applyAlignment="1">
      <alignment horizontal="center" vertical="center" textRotation="255"/>
    </xf>
    <xf numFmtId="0" fontId="59" fillId="2" borderId="107" xfId="0" applyFont="1" applyFill="1" applyBorder="1" applyAlignment="1">
      <alignment horizontal="center" vertical="center" textRotation="255" shrinkToFit="1"/>
    </xf>
    <xf numFmtId="0" fontId="59" fillId="2" borderId="111" xfId="0" applyFont="1" applyFill="1" applyBorder="1" applyAlignment="1">
      <alignment horizontal="center" vertical="center" textRotation="255" shrinkToFit="1"/>
    </xf>
    <xf numFmtId="0" fontId="59" fillId="2" borderId="15" xfId="0" applyFont="1" applyFill="1" applyBorder="1" applyAlignment="1">
      <alignment horizontal="center" vertical="center" textRotation="255" shrinkToFit="1"/>
    </xf>
    <xf numFmtId="0" fontId="59" fillId="2" borderId="110" xfId="0" applyFont="1" applyFill="1" applyBorder="1" applyAlignment="1">
      <alignment horizontal="center" vertical="center" textRotation="255" shrinkToFit="1"/>
    </xf>
    <xf numFmtId="181" fontId="59" fillId="2" borderId="108" xfId="0" applyNumberFormat="1" applyFont="1" applyFill="1" applyBorder="1" applyAlignment="1">
      <alignment horizontal="center" vertical="center" textRotation="255"/>
    </xf>
    <xf numFmtId="181" fontId="59" fillId="2" borderId="112" xfId="0" applyNumberFormat="1" applyFont="1" applyFill="1" applyBorder="1" applyAlignment="1">
      <alignment horizontal="center" vertical="center" textRotation="255"/>
    </xf>
    <xf numFmtId="0" fontId="56" fillId="2" borderId="113" xfId="0" applyFont="1" applyFill="1" applyBorder="1" applyAlignment="1">
      <alignment horizontal="center" vertical="center"/>
    </xf>
    <xf numFmtId="0" fontId="57" fillId="2" borderId="16" xfId="0" applyFont="1" applyFill="1" applyBorder="1" applyAlignment="1">
      <alignment horizontal="center" vertical="center"/>
    </xf>
    <xf numFmtId="0" fontId="58" fillId="2" borderId="114" xfId="0" applyFont="1" applyFill="1" applyBorder="1" applyAlignment="1">
      <alignment horizontal="center" vertical="center"/>
    </xf>
    <xf numFmtId="0" fontId="58" fillId="2" borderId="14" xfId="0" applyFont="1" applyFill="1" applyBorder="1" applyAlignment="1">
      <alignment horizontal="center" vertical="center"/>
    </xf>
    <xf numFmtId="0" fontId="46" fillId="2" borderId="114" xfId="0" applyFont="1" applyFill="1" applyBorder="1" applyAlignment="1">
      <alignment horizontal="center" vertical="center" textRotation="255"/>
    </xf>
    <xf numFmtId="0" fontId="59" fillId="2" borderId="0" xfId="0" applyFont="1" applyFill="1" applyBorder="1" applyAlignment="1">
      <alignment horizontal="center" vertical="center" textRotation="255" shrinkToFit="1"/>
    </xf>
    <xf numFmtId="0" fontId="59" fillId="2" borderId="116" xfId="0" applyFont="1" applyFill="1" applyBorder="1" applyAlignment="1">
      <alignment horizontal="center" vertical="center" textRotation="255" shrinkToFit="1"/>
    </xf>
    <xf numFmtId="0" fontId="59" fillId="2" borderId="16" xfId="0" applyFont="1" applyFill="1" applyBorder="1" applyAlignment="1">
      <alignment horizontal="center" vertical="center" textRotation="255" shrinkToFit="1"/>
    </xf>
    <xf numFmtId="0" fontId="59" fillId="2" borderId="14" xfId="0" applyFont="1" applyFill="1" applyBorder="1" applyAlignment="1">
      <alignment horizontal="center" vertical="center" textRotation="255" shrinkToFit="1"/>
    </xf>
    <xf numFmtId="181" fontId="59" fillId="2" borderId="115" xfId="0" applyNumberFormat="1" applyFont="1" applyFill="1" applyBorder="1" applyAlignment="1">
      <alignment horizontal="center" vertical="center" textRotation="255"/>
    </xf>
    <xf numFmtId="181" fontId="59" fillId="2" borderId="117" xfId="0" applyNumberFormat="1" applyFont="1" applyFill="1" applyBorder="1" applyAlignment="1">
      <alignment horizontal="center" vertical="center" textRotation="255"/>
    </xf>
    <xf numFmtId="0" fontId="48" fillId="2" borderId="15" xfId="0" applyFont="1" applyFill="1" applyBorder="1" applyAlignment="1">
      <alignment horizontal="center" vertical="center" wrapText="1"/>
    </xf>
    <xf numFmtId="0" fontId="48" fillId="2" borderId="14" xfId="0" applyFont="1" applyFill="1" applyBorder="1" applyAlignment="1">
      <alignment horizontal="center" vertical="center" wrapText="1"/>
    </xf>
    <xf numFmtId="0" fontId="59" fillId="2" borderId="114" xfId="0" applyFont="1" applyFill="1" applyBorder="1" applyAlignment="1">
      <alignment horizontal="center" vertical="center" textRotation="255" shrinkToFit="1"/>
    </xf>
    <xf numFmtId="181" fontId="59" fillId="2" borderId="122" xfId="0" applyNumberFormat="1" applyFont="1" applyFill="1" applyBorder="1" applyAlignment="1">
      <alignment horizontal="center" vertical="center" textRotation="255"/>
    </xf>
    <xf numFmtId="181" fontId="59" fillId="2" borderId="104" xfId="0" applyNumberFormat="1" applyFont="1" applyFill="1" applyBorder="1" applyAlignment="1">
      <alignment horizontal="center" vertical="center" textRotation="255"/>
    </xf>
    <xf numFmtId="181" fontId="59" fillId="2" borderId="18" xfId="0" applyNumberFormat="1" applyFont="1" applyFill="1" applyBorder="1" applyAlignment="1">
      <alignment horizontal="center" vertical="center" textRotation="255"/>
    </xf>
    <xf numFmtId="0" fontId="56" fillId="2" borderId="120" xfId="0" applyFont="1" applyFill="1" applyBorder="1" applyAlignment="1">
      <alignment horizontal="center" vertical="center"/>
    </xf>
    <xf numFmtId="0" fontId="57" fillId="2" borderId="114" xfId="0" applyFont="1" applyFill="1" applyBorder="1" applyAlignment="1">
      <alignment horizontal="center" vertical="center"/>
    </xf>
    <xf numFmtId="0" fontId="59" fillId="2" borderId="121" xfId="0" applyFont="1" applyFill="1" applyBorder="1" applyAlignment="1">
      <alignment horizontal="center" vertical="center" textRotation="255" shrinkToFit="1"/>
    </xf>
    <xf numFmtId="0" fontId="58" fillId="2" borderId="15" xfId="0" applyFont="1" applyFill="1" applyBorder="1" applyAlignment="1">
      <alignment horizontal="center" vertical="center" wrapText="1"/>
    </xf>
    <xf numFmtId="0" fontId="58" fillId="2" borderId="15" xfId="0" applyFont="1" applyFill="1" applyBorder="1" applyAlignment="1">
      <alignment horizontal="center" vertical="center"/>
    </xf>
    <xf numFmtId="0" fontId="56" fillId="2" borderId="126" xfId="0" applyFont="1" applyFill="1" applyBorder="1" applyAlignment="1">
      <alignment horizontal="center" vertical="center"/>
    </xf>
    <xf numFmtId="0" fontId="57" fillId="2" borderId="19" xfId="0" applyFont="1" applyFill="1" applyBorder="1" applyAlignment="1">
      <alignment horizontal="center" vertical="center"/>
    </xf>
    <xf numFmtId="0" fontId="58" fillId="2" borderId="125" xfId="0" applyFont="1" applyFill="1" applyBorder="1" applyAlignment="1">
      <alignment horizontal="center" vertical="center"/>
    </xf>
    <xf numFmtId="0" fontId="58" fillId="2" borderId="107" xfId="0" applyFont="1" applyFill="1" applyBorder="1" applyAlignment="1">
      <alignment horizontal="center" vertical="center"/>
    </xf>
    <xf numFmtId="0" fontId="58" fillId="2" borderId="108" xfId="0" applyFont="1" applyFill="1" applyBorder="1" applyAlignment="1">
      <alignment horizontal="center" vertical="center"/>
    </xf>
    <xf numFmtId="0" fontId="58" fillId="2" borderId="127" xfId="0" applyFont="1" applyFill="1" applyBorder="1" applyAlignment="1">
      <alignment horizontal="center" vertical="center"/>
    </xf>
    <xf numFmtId="0" fontId="58" fillId="2" borderId="98" xfId="0" applyFont="1" applyFill="1" applyBorder="1" applyAlignment="1">
      <alignment horizontal="center" vertical="center"/>
    </xf>
    <xf numFmtId="0" fontId="58" fillId="2" borderId="128" xfId="0" applyFont="1" applyFill="1" applyBorder="1" applyAlignment="1">
      <alignment horizontal="center" vertical="center"/>
    </xf>
    <xf numFmtId="0" fontId="63" fillId="26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7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7" xfId="0" applyFont="1" applyFill="1" applyBorder="1" applyAlignment="1">
      <alignment horizontal="center" vertical="center" wrapText="1"/>
    </xf>
    <xf numFmtId="0" fontId="4" fillId="2" borderId="18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3" fillId="2" borderId="181" xfId="0" applyFont="1" applyFill="1" applyBorder="1" applyAlignment="1">
      <alignment horizontal="center" vertical="center"/>
    </xf>
    <xf numFmtId="0" fontId="33" fillId="2" borderId="175" xfId="0" applyFont="1" applyFill="1" applyBorder="1" applyAlignment="1">
      <alignment horizontal="center" vertical="center"/>
    </xf>
    <xf numFmtId="0" fontId="32" fillId="2" borderId="181" xfId="0" applyFont="1" applyFill="1" applyBorder="1" applyAlignment="1">
      <alignment horizontal="center" vertical="center"/>
    </xf>
    <xf numFmtId="0" fontId="32" fillId="2" borderId="175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 wrapText="1"/>
    </xf>
    <xf numFmtId="0" fontId="31" fillId="2" borderId="178" xfId="0" applyFont="1" applyFill="1" applyBorder="1" applyAlignment="1">
      <alignment horizontal="center" vertical="center" wrapText="1"/>
    </xf>
    <xf numFmtId="0" fontId="31" fillId="2" borderId="181" xfId="0" applyFont="1" applyFill="1" applyBorder="1" applyAlignment="1">
      <alignment horizontal="center" vertical="center" wrapText="1"/>
    </xf>
    <xf numFmtId="0" fontId="31" fillId="2" borderId="175" xfId="0" applyFont="1" applyFill="1" applyBorder="1" applyAlignment="1">
      <alignment horizontal="center" vertical="center" wrapText="1"/>
    </xf>
    <xf numFmtId="0" fontId="31" fillId="2" borderId="174" xfId="0" applyFont="1" applyFill="1" applyBorder="1" applyAlignment="1">
      <alignment horizontal="center" vertical="center" wrapText="1"/>
    </xf>
    <xf numFmtId="176" fontId="6" fillId="2" borderId="171" xfId="133" applyNumberFormat="1" applyFont="1" applyFill="1" applyBorder="1" applyAlignment="1">
      <alignment horizontal="center" vertical="center" wrapText="1"/>
    </xf>
    <xf numFmtId="176" fontId="6" fillId="2" borderId="173" xfId="133" applyNumberFormat="1" applyFont="1" applyFill="1" applyBorder="1" applyAlignment="1">
      <alignment horizontal="center" vertical="center" wrapText="1"/>
    </xf>
    <xf numFmtId="176" fontId="6" fillId="2" borderId="15" xfId="133" applyNumberFormat="1" applyFont="1" applyFill="1" applyBorder="1" applyAlignment="1">
      <alignment horizontal="center" vertical="center" wrapText="1"/>
    </xf>
    <xf numFmtId="176" fontId="6" fillId="2" borderId="150" xfId="133" applyNumberFormat="1" applyFont="1" applyFill="1" applyBorder="1" applyAlignment="1">
      <alignment horizontal="center" vertical="center" wrapText="1"/>
    </xf>
    <xf numFmtId="178" fontId="4" fillId="2" borderId="135" xfId="0" applyNumberFormat="1" applyFont="1" applyFill="1" applyBorder="1" applyAlignment="1">
      <alignment horizontal="center" vertical="center" wrapText="1"/>
    </xf>
    <xf numFmtId="178" fontId="4" fillId="2" borderId="152" xfId="0" applyNumberFormat="1" applyFont="1" applyFill="1" applyBorder="1" applyAlignment="1">
      <alignment horizontal="center" vertical="center" wrapText="1"/>
    </xf>
    <xf numFmtId="177" fontId="31" fillId="2" borderId="182" xfId="0" applyNumberFormat="1" applyFont="1" applyFill="1" applyBorder="1" applyAlignment="1">
      <alignment horizontal="center" vertical="center" wrapText="1"/>
    </xf>
    <xf numFmtId="177" fontId="31" fillId="2" borderId="183" xfId="0" applyNumberFormat="1" applyFont="1" applyFill="1" applyBorder="1" applyAlignment="1">
      <alignment horizontal="center" vertical="center" wrapText="1"/>
    </xf>
    <xf numFmtId="177" fontId="31" fillId="2" borderId="177" xfId="0" applyNumberFormat="1" applyFont="1" applyFill="1" applyBorder="1" applyAlignment="1">
      <alignment horizontal="center" vertical="center" wrapText="1"/>
    </xf>
    <xf numFmtId="177" fontId="31" fillId="2" borderId="184" xfId="0" applyNumberFormat="1" applyFont="1" applyFill="1" applyBorder="1" applyAlignment="1">
      <alignment horizontal="center" vertical="center" wrapText="1"/>
    </xf>
    <xf numFmtId="178" fontId="4" fillId="2" borderId="123" xfId="0" applyNumberFormat="1" applyFont="1" applyFill="1" applyBorder="1" applyAlignment="1">
      <alignment horizontal="center" vertical="center" wrapText="1"/>
    </xf>
    <xf numFmtId="178" fontId="4" fillId="2" borderId="124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177" fontId="31" fillId="2" borderId="2" xfId="0" applyNumberFormat="1" applyFont="1" applyFill="1" applyBorder="1" applyAlignment="1">
      <alignment horizontal="center" vertical="center" wrapText="1"/>
    </xf>
    <xf numFmtId="176" fontId="6" fillId="2" borderId="176" xfId="133" applyNumberFormat="1" applyFont="1" applyFill="1" applyBorder="1" applyAlignment="1">
      <alignment horizontal="center" vertical="center" wrapText="1"/>
    </xf>
    <xf numFmtId="176" fontId="6" fillId="2" borderId="170" xfId="133" applyNumberFormat="1" applyFont="1" applyFill="1" applyBorder="1" applyAlignment="1">
      <alignment horizontal="center" vertical="center" wrapText="1"/>
    </xf>
    <xf numFmtId="176" fontId="6" fillId="2" borderId="16" xfId="133" applyNumberFormat="1" applyFont="1" applyFill="1" applyBorder="1" applyAlignment="1">
      <alignment horizontal="center" vertical="center" wrapText="1"/>
    </xf>
    <xf numFmtId="176" fontId="6" fillId="2" borderId="14" xfId="133" applyNumberFormat="1" applyFont="1" applyFill="1" applyBorder="1" applyAlignment="1">
      <alignment horizontal="center" vertical="center" wrapText="1"/>
    </xf>
    <xf numFmtId="176" fontId="4" fillId="2" borderId="171" xfId="0" applyNumberFormat="1" applyFont="1" applyFill="1" applyBorder="1" applyAlignment="1">
      <alignment horizontal="center" vertical="center" wrapText="1"/>
    </xf>
    <xf numFmtId="176" fontId="4" fillId="2" borderId="170" xfId="0" applyNumberFormat="1" applyFont="1" applyFill="1" applyBorder="1" applyAlignment="1">
      <alignment horizontal="center" vertical="center" wrapText="1"/>
    </xf>
    <xf numFmtId="178" fontId="4" fillId="2" borderId="156" xfId="0" applyNumberFormat="1" applyFont="1" applyFill="1" applyBorder="1" applyAlignment="1">
      <alignment horizontal="center" vertical="center" wrapText="1"/>
    </xf>
    <xf numFmtId="176" fontId="4" fillId="2" borderId="169" xfId="0" applyNumberFormat="1" applyFont="1" applyFill="1" applyBorder="1" applyAlignment="1">
      <alignment horizontal="center" vertical="center" wrapText="1"/>
    </xf>
    <xf numFmtId="176" fontId="6" fillId="2" borderId="103" xfId="133" applyNumberFormat="1" applyFont="1" applyFill="1" applyBorder="1" applyAlignment="1">
      <alignment horizontal="center" vertical="center" wrapText="1"/>
    </xf>
    <xf numFmtId="176" fontId="4" fillId="2" borderId="176" xfId="0" applyNumberFormat="1" applyFont="1" applyFill="1" applyBorder="1" applyAlignment="1">
      <alignment horizontal="center" vertical="center" wrapText="1"/>
    </xf>
    <xf numFmtId="0" fontId="72" fillId="28" borderId="163" xfId="0" applyFont="1" applyFill="1" applyBorder="1" applyAlignment="1">
      <alignment horizontal="center" vertical="center" textRotation="255"/>
    </xf>
    <xf numFmtId="0" fontId="72" fillId="28" borderId="139" xfId="0" applyFont="1" applyFill="1" applyBorder="1" applyAlignment="1">
      <alignment horizontal="center" vertical="center" textRotation="255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6"/>
    <cellStyle name="一般_糕點  營養標示值與原材料標示整理0728" xfId="134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418190</xdr:colOff>
      <xdr:row>0</xdr:row>
      <xdr:rowOff>0</xdr:rowOff>
    </xdr:from>
    <xdr:to>
      <xdr:col>6</xdr:col>
      <xdr:colOff>917668</xdr:colOff>
      <xdr:row>2</xdr:row>
      <xdr:rowOff>1095</xdr:rowOff>
    </xdr:to>
    <xdr:sp macro="" textlink="">
      <xdr:nvSpPr>
        <xdr:cNvPr id="2" name="WordArt 444">
          <a:extLst>
            <a:ext uri="{FF2B5EF4-FFF2-40B4-BE49-F238E27FC236}">
              <a16:creationId xmlns:a16="http://schemas.microsoft.com/office/drawing/2014/main" id="{A84BC371-CE53-442D-96A6-90E064515EED}"/>
            </a:ext>
          </a:extLst>
        </xdr:cNvPr>
        <xdr:cNvSpPr>
          <a:spLocks noChangeArrowheads="1" noChangeShapeType="1"/>
        </xdr:cNvSpPr>
      </xdr:nvSpPr>
      <xdr:spPr bwMode="auto">
        <a:xfrm>
          <a:off x="2475590" y="0"/>
          <a:ext cx="9310103" cy="116314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6235B26-618F-411A-9396-6DD488E7049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FF4C47B-D612-499B-99ED-778C119D258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A43F764-8A83-44A5-B4EF-1A8DF776F32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EBC5A2DD-E9D0-45F3-9086-76658CE5F51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FCFE17D-B281-407F-9554-E7F3015FE7B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D1E9BBD3-F22E-4E79-9B82-FB79D3A616C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E1235FED-6D03-418E-9E45-5DE7D9BB46F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382F6B8-4F9E-4170-BB5E-1741E7A30D7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ADCE4C47-0BD0-4E4C-9B9F-40B5F2B1B65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C888DB50-F270-471E-9184-1458D6E55C6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F6B1CFF-96BE-41C0-A366-5B0A55D3944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28A7997-C8FE-420E-AFBE-93DBDEC4C5E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12B1B92D-3E32-40CE-8DBB-7584EE52B38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85C88C51-9CAA-489E-AE25-C4CDF3893CD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8517A115-D1EF-4779-80A9-C7079916AC9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FDC04013-90AB-4577-B759-BB4CD0D2A3A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27362777-3331-479C-9CA1-8BACFBA5CF1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2C4D6770-3AEA-4143-8373-821CEAF6EA1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702803AB-5616-49B9-960D-D716453D69F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27AC1FF8-27AD-4EC7-BED4-18E380881C9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3BE2B238-42C7-4ED8-B5FF-2C5531B4937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0F37C164-6540-4300-A951-6AC2A325714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CA6BEE3A-1FA6-4140-8BD3-68DA23D67C4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6B081FF1-750F-47E3-BAA2-9D227CC4364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E1E03F18-1038-4FAA-AE98-2D187EB0FB8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E792324D-591D-4651-8AD3-8A581D67DB7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B6C6FC05-BBAE-4C57-85DB-8B4C64148A1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6A1AEA8B-5DD9-4CA6-8D14-5182037F1BA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B48990F9-E64C-456C-AA9F-FF9B7DE691F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2AC88CB0-BA47-409F-9BCB-CF442775077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A4FF22E8-F4BF-4760-829E-266EA8C8CEC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E477AF6A-C4FE-4F04-8EBE-570D5C7CAEF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A2F7DEA4-49E9-45BF-8F06-F128A491C05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9D594685-3ABB-41B2-B8E1-B2EBF1BE17D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9422FA65-F60E-404D-9DF8-F5099C48AF0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27F4EFC1-4F9D-4D84-A7FB-0E7A9659192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A36709A6-EA69-45F5-A671-8CBEBDE66B6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34E9A77-51FE-4705-8684-16862FD8B7E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2909B044-2A8F-40CB-931D-7B044AE4D38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5F4F53C6-FEB4-424E-AD9F-6D272CD7F62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1FD399F2-E3CE-4CE4-973A-FB385422B87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5153AD13-060D-49C6-A8C2-A41D234CE9C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B318FFBB-8568-4AAC-B551-1AEA8A15D02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id="{740C5E98-4869-409A-B1FA-3D755D6320F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16845321-1B2B-48F3-930B-FC6D08874C6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D9A84B79-64CC-42FC-894D-E056525452A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88945CE2-BCD0-41A9-B9C5-BB5FC98A17C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19425519-A564-409D-9E63-F063CD16521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34E9B17C-4BB8-40BF-8A79-0EFE8A7F2AF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EA60074C-5617-4680-8484-E42BE229FA4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7283F598-ED22-4276-98BC-16FAB220436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57BA38D9-7EF9-433B-B5F0-7728E2525F2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F4FB45DD-6D44-47F1-A54C-8CDBE35A1BA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2D3DFD8F-2B94-4889-BA37-D33E92D0B89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id="{C4195B71-7B3D-46EF-A531-238717EC100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38E5B732-2232-457C-A003-B191078A95F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59" name="Text Box 6">
          <a:extLst>
            <a:ext uri="{FF2B5EF4-FFF2-40B4-BE49-F238E27FC236}">
              <a16:creationId xmlns:a16="http://schemas.microsoft.com/office/drawing/2014/main" id="{5B225A1D-D0FF-490F-8496-D62E3194295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0" name="Text Box 6">
          <a:extLst>
            <a:ext uri="{FF2B5EF4-FFF2-40B4-BE49-F238E27FC236}">
              <a16:creationId xmlns:a16="http://schemas.microsoft.com/office/drawing/2014/main" id="{B07D14C1-DD81-47BA-9355-5793E231976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512077C7-2530-446D-BE0D-E78E6FA820E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D4CEE7F0-4CD8-4E6F-A618-9BAF08B2296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382C8D7E-078F-4E93-B488-F0219405237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79F86373-9120-4F8F-8062-D3A57FB2051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id="{E0B73252-9E5D-4FE0-93DA-4C332B81315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4CC758CC-2E34-4AE0-8D5E-58AC4556312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DC06ADAD-591C-4705-95B9-6F323CE127A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6792D283-12F9-4077-9954-E3E08919856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077E5B80-456F-4423-A7FA-DD525654D29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E0DD463E-7CF9-46B8-BDAC-E9599E0A584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1" name="Text Box 6">
          <a:extLst>
            <a:ext uri="{FF2B5EF4-FFF2-40B4-BE49-F238E27FC236}">
              <a16:creationId xmlns:a16="http://schemas.microsoft.com/office/drawing/2014/main" id="{25A39EF0-57B3-4462-B934-F48F2BF230A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C966C38C-2316-4336-B282-9C95E5DCE66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A35FC738-EA41-4FAF-A39E-8C32A8357D9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CCD92542-2F41-4141-82A2-9BD6FBE0AE5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4AF07F98-B7DE-4733-BA14-61919A1DA56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6A1D474D-110D-4D5C-B3B9-4573D8F4F1A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32902F5D-FEDD-4F02-BEFD-E40570BE915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CF0A9C08-1A77-4C12-B0CC-51F2D9687FA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6AA8A1BB-120B-4556-8D95-BDDEB54C52A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0" name="Text Box 6">
          <a:extLst>
            <a:ext uri="{FF2B5EF4-FFF2-40B4-BE49-F238E27FC236}">
              <a16:creationId xmlns:a16="http://schemas.microsoft.com/office/drawing/2014/main" id="{93FB819E-BB86-4E44-89A4-51214F21CDE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1" name="Text Box 6">
          <a:extLst>
            <a:ext uri="{FF2B5EF4-FFF2-40B4-BE49-F238E27FC236}">
              <a16:creationId xmlns:a16="http://schemas.microsoft.com/office/drawing/2014/main" id="{C8AE3FF7-9019-4B8C-B11E-0578310AF0A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2" name="Text Box 6">
          <a:extLst>
            <a:ext uri="{FF2B5EF4-FFF2-40B4-BE49-F238E27FC236}">
              <a16:creationId xmlns:a16="http://schemas.microsoft.com/office/drawing/2014/main" id="{D7A3FAF5-0D4C-4934-A84A-DF4544629F2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878B84E0-0BC9-4238-B97E-99683B3B0AC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62AF239F-AA7D-44F5-AC9F-E583FF5125B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id="{026E0977-3FD6-458E-AA71-AED51A23064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id="{267A32A5-F1FF-4D63-BBF1-68F21799DB4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72B0CB65-0B16-409E-B463-C17CCACD3A9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79197F11-495C-41FA-8E73-95A84D28048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F1BAE07A-CE78-4B22-A404-27E78A36A50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id="{8BCF1A9D-2D39-4419-ADF8-FA07AB7536F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09ED28F6-8B97-4A64-8446-DFA3BBED193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2" name="Text Box 6">
          <a:extLst>
            <a:ext uri="{FF2B5EF4-FFF2-40B4-BE49-F238E27FC236}">
              <a16:creationId xmlns:a16="http://schemas.microsoft.com/office/drawing/2014/main" id="{2D93BFF8-44F7-44A2-83BF-E79DD01CFBF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3" name="Text Box 6">
          <a:extLst>
            <a:ext uri="{FF2B5EF4-FFF2-40B4-BE49-F238E27FC236}">
              <a16:creationId xmlns:a16="http://schemas.microsoft.com/office/drawing/2014/main" id="{18593F6B-8C7B-4570-94EE-F00C785AAEB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2056515D-5783-415A-BFDE-CF31BEEDA6C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5" name="Text Box 6">
          <a:extLst>
            <a:ext uri="{FF2B5EF4-FFF2-40B4-BE49-F238E27FC236}">
              <a16:creationId xmlns:a16="http://schemas.microsoft.com/office/drawing/2014/main" id="{8675453C-9EA6-4133-A0B1-A28C9208DBA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6" name="Text Box 6">
          <a:extLst>
            <a:ext uri="{FF2B5EF4-FFF2-40B4-BE49-F238E27FC236}">
              <a16:creationId xmlns:a16="http://schemas.microsoft.com/office/drawing/2014/main" id="{A324F9CC-321D-42AA-8211-FC14CFA7828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7" name="Text Box 6">
          <a:extLst>
            <a:ext uri="{FF2B5EF4-FFF2-40B4-BE49-F238E27FC236}">
              <a16:creationId xmlns:a16="http://schemas.microsoft.com/office/drawing/2014/main" id="{2959DF3D-5CF9-437C-8D59-387222E2266E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8" name="Text Box 6">
          <a:extLst>
            <a:ext uri="{FF2B5EF4-FFF2-40B4-BE49-F238E27FC236}">
              <a16:creationId xmlns:a16="http://schemas.microsoft.com/office/drawing/2014/main" id="{A5A096AC-2CF5-478C-8DC2-9DB1419376F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1754C604-042B-48DE-A837-A5C35BB7450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id="{8CFE9D5B-64D5-4055-BC14-AE7A343016F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747098D9-F06B-41C3-9D13-4703007BE61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02" name="Text Box 6">
          <a:extLst>
            <a:ext uri="{FF2B5EF4-FFF2-40B4-BE49-F238E27FC236}">
              <a16:creationId xmlns:a16="http://schemas.microsoft.com/office/drawing/2014/main" id="{AAC531D9-8AA2-4E31-B2FF-A55FEDA3C97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5C17B7AC-8C20-4FD7-9AE5-D3709FB72B7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4" name="Text Box 6">
          <a:extLst>
            <a:ext uri="{FF2B5EF4-FFF2-40B4-BE49-F238E27FC236}">
              <a16:creationId xmlns:a16="http://schemas.microsoft.com/office/drawing/2014/main" id="{92702A9A-D2F0-4B78-A23E-C32E244EB91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756B0A59-DE7C-45F6-8A35-8BDBDA58813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34276C6E-F3D3-4C32-9560-399938D56D1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375034CF-15CD-4DEC-9060-6EC40156FB2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D095FDCA-07D2-4D5C-A620-4869242AF0F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9" name="Text Box 6">
          <a:extLst>
            <a:ext uri="{FF2B5EF4-FFF2-40B4-BE49-F238E27FC236}">
              <a16:creationId xmlns:a16="http://schemas.microsoft.com/office/drawing/2014/main" id="{80D43AC5-777C-4D6A-8434-45535035A16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0" name="Text Box 6">
          <a:extLst>
            <a:ext uri="{FF2B5EF4-FFF2-40B4-BE49-F238E27FC236}">
              <a16:creationId xmlns:a16="http://schemas.microsoft.com/office/drawing/2014/main" id="{11C941F9-948B-4662-997E-61908AC0C06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1" name="Text Box 6">
          <a:extLst>
            <a:ext uri="{FF2B5EF4-FFF2-40B4-BE49-F238E27FC236}">
              <a16:creationId xmlns:a16="http://schemas.microsoft.com/office/drawing/2014/main" id="{C8E1323E-B00E-4F47-B989-BCB4BDF0FDB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2" name="Text Box 6">
          <a:extLst>
            <a:ext uri="{FF2B5EF4-FFF2-40B4-BE49-F238E27FC236}">
              <a16:creationId xmlns:a16="http://schemas.microsoft.com/office/drawing/2014/main" id="{3E2E8E19-EA36-4F40-A85B-F70729D3B14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1BE39A01-8BE9-4A4F-AEF3-408A1ADE489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4" name="Text Box 6">
          <a:extLst>
            <a:ext uri="{FF2B5EF4-FFF2-40B4-BE49-F238E27FC236}">
              <a16:creationId xmlns:a16="http://schemas.microsoft.com/office/drawing/2014/main" id="{7254143B-E22B-4D18-A6D0-DADF1DBA939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602D64F3-0EFC-4280-B1B4-BFC7C63DE7C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6" name="Text Box 6">
          <a:extLst>
            <a:ext uri="{FF2B5EF4-FFF2-40B4-BE49-F238E27FC236}">
              <a16:creationId xmlns:a16="http://schemas.microsoft.com/office/drawing/2014/main" id="{F934201A-5944-4C39-AA31-2736A4FCC8D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7AEE8241-C474-4BE2-9391-510183FB381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8" name="Text Box 6">
          <a:extLst>
            <a:ext uri="{FF2B5EF4-FFF2-40B4-BE49-F238E27FC236}">
              <a16:creationId xmlns:a16="http://schemas.microsoft.com/office/drawing/2014/main" id="{C6554BDA-8B7D-4C13-AB87-3729A6BAEA9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6C798935-70CF-4D65-AC04-DF7823B9E43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0" name="Text Box 6">
          <a:extLst>
            <a:ext uri="{FF2B5EF4-FFF2-40B4-BE49-F238E27FC236}">
              <a16:creationId xmlns:a16="http://schemas.microsoft.com/office/drawing/2014/main" id="{E49282A0-524B-4965-8A62-63A0601F68B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DF3F99C9-E9AA-4AEB-9012-32D87DAEB21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2" name="Text Box 6">
          <a:extLst>
            <a:ext uri="{FF2B5EF4-FFF2-40B4-BE49-F238E27FC236}">
              <a16:creationId xmlns:a16="http://schemas.microsoft.com/office/drawing/2014/main" id="{0CD07A3B-C6F5-406A-B1D0-215CCE1295C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8F2CB965-70E5-4D5C-9D0D-6F9129CFC85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D775FE6D-A70D-4839-993F-2AE3810661B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9CC7104C-DF16-4BD0-A125-C52D1E2C598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id="{0772FCBA-54CB-474E-9944-49C32EAC44A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E159942B-870E-44D9-8472-19EC500E50A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24C434BF-7555-43E4-BFC4-A051885C98A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9" name="Text Box 6">
          <a:extLst>
            <a:ext uri="{FF2B5EF4-FFF2-40B4-BE49-F238E27FC236}">
              <a16:creationId xmlns:a16="http://schemas.microsoft.com/office/drawing/2014/main" id="{C53FE059-4EA3-416B-9245-2D6CA312D7B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5144E405-1A68-4DBB-9618-A141C2C12BB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4D264CAD-32EA-466B-BB52-EF8D4B25C2A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2" name="Text Box 6">
          <a:extLst>
            <a:ext uri="{FF2B5EF4-FFF2-40B4-BE49-F238E27FC236}">
              <a16:creationId xmlns:a16="http://schemas.microsoft.com/office/drawing/2014/main" id="{EAF0955E-E22B-48F6-A27C-72AE64CA502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96B74883-8535-46D8-A888-DB5BF290342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4" name="Text Box 6">
          <a:extLst>
            <a:ext uri="{FF2B5EF4-FFF2-40B4-BE49-F238E27FC236}">
              <a16:creationId xmlns:a16="http://schemas.microsoft.com/office/drawing/2014/main" id="{07A4E6C0-2C28-4303-B3D1-6AF7E7C682F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id="{CCFB6335-9AE0-431F-953D-D557BA9B656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30D9C1C5-F6B7-496E-B920-8A214642124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7" name="Text Box 6">
          <a:extLst>
            <a:ext uri="{FF2B5EF4-FFF2-40B4-BE49-F238E27FC236}">
              <a16:creationId xmlns:a16="http://schemas.microsoft.com/office/drawing/2014/main" id="{3B4A69EA-4142-4411-A12A-612809D6436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F1CA30C3-D5C4-4D51-BD3A-3F1078FE582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8D61851A-7E46-4D5A-A106-73B30EE8904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0" name="Text Box 6">
          <a:extLst>
            <a:ext uri="{FF2B5EF4-FFF2-40B4-BE49-F238E27FC236}">
              <a16:creationId xmlns:a16="http://schemas.microsoft.com/office/drawing/2014/main" id="{7ADE3EA1-33C3-418E-A335-9C7D0294609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id="{E1ECC4AE-8D91-4D9A-9DEB-01DED7EB669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79383B1C-9DE3-4F24-99E5-F5D942B2897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C3AB58F0-410C-41BD-B61A-0963AA58087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B5ABEF1B-F16D-429D-8943-AEF3E8AADDE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id="{D9838DDD-C66C-40AB-AC96-D982C030BEA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6" name="Text Box 6">
          <a:extLst>
            <a:ext uri="{FF2B5EF4-FFF2-40B4-BE49-F238E27FC236}">
              <a16:creationId xmlns:a16="http://schemas.microsoft.com/office/drawing/2014/main" id="{B13053F4-A676-4CD6-962A-26A6E5BE715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389B25F8-C6DD-4DAF-96C9-5A3799B56A1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20AAB836-92CF-47F8-A5D0-DAA5E72A9B8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3639C145-559C-4E06-9CFE-2850E4F0525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9BEB95CE-4D29-437C-9849-D354A473DDF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A77A5E3B-E60E-4FDD-9FF6-926272F79C4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F0DD9A8A-5DC2-48FD-A9A9-FA29BA5FF3C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066E3D73-312B-44FA-96B6-315EC5C44C0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76AE8583-67A7-4079-AAFE-7F14373D927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4639C684-E8E8-4DDD-83E2-8DA8429E9EC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56" name="Text Box 6">
          <a:extLst>
            <a:ext uri="{FF2B5EF4-FFF2-40B4-BE49-F238E27FC236}">
              <a16:creationId xmlns:a16="http://schemas.microsoft.com/office/drawing/2014/main" id="{7BCD562E-C589-4D20-863B-5E4E117930C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EFC350AC-F7DE-4DF2-8106-674FBF4BB66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id="{4E9EA051-C839-4ADE-92C1-40BFCD6DA8D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id="{F4ECD4D9-0F4F-48C2-9BD6-B5E7603368B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0" name="Text Box 6">
          <a:extLst>
            <a:ext uri="{FF2B5EF4-FFF2-40B4-BE49-F238E27FC236}">
              <a16:creationId xmlns:a16="http://schemas.microsoft.com/office/drawing/2014/main" id="{578849CA-C858-4B76-93DF-A9FF8BF36CD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17186A3B-D1CA-4D54-83F8-1057C0C6DA1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2" name="Text Box 6">
          <a:extLst>
            <a:ext uri="{FF2B5EF4-FFF2-40B4-BE49-F238E27FC236}">
              <a16:creationId xmlns:a16="http://schemas.microsoft.com/office/drawing/2014/main" id="{F949B1A6-4FCD-4E2B-86D5-6574AD4A140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8A50F330-926F-4DE2-A70B-892B2499A20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4" name="Text Box 6">
          <a:extLst>
            <a:ext uri="{FF2B5EF4-FFF2-40B4-BE49-F238E27FC236}">
              <a16:creationId xmlns:a16="http://schemas.microsoft.com/office/drawing/2014/main" id="{6956EE9D-9540-4B03-AA89-349CCEDF7B7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id="{A57C7BEE-5316-4115-B3F6-776FBF5C5C8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6" name="Text Box 6">
          <a:extLst>
            <a:ext uri="{FF2B5EF4-FFF2-40B4-BE49-F238E27FC236}">
              <a16:creationId xmlns:a16="http://schemas.microsoft.com/office/drawing/2014/main" id="{0DEA7A2B-74A5-4DE0-ADBE-616424890A2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2156785C-369D-4D13-B238-16D8E1CE141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8" name="Text Box 6">
          <a:extLst>
            <a:ext uri="{FF2B5EF4-FFF2-40B4-BE49-F238E27FC236}">
              <a16:creationId xmlns:a16="http://schemas.microsoft.com/office/drawing/2014/main" id="{A93DE554-25A1-4E97-9F64-9B167964571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9" name="Text Box 6">
          <a:extLst>
            <a:ext uri="{FF2B5EF4-FFF2-40B4-BE49-F238E27FC236}">
              <a16:creationId xmlns:a16="http://schemas.microsoft.com/office/drawing/2014/main" id="{E9C59F0D-7AFA-48DE-A846-AF08B6F1C6A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9FEE06D1-C829-4F43-A61C-EB3E869C25B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1" name="Text Box 6">
          <a:extLst>
            <a:ext uri="{FF2B5EF4-FFF2-40B4-BE49-F238E27FC236}">
              <a16:creationId xmlns:a16="http://schemas.microsoft.com/office/drawing/2014/main" id="{DB99C583-1D22-4A64-B04F-5859E75D2EE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2" name="Text Box 6">
          <a:extLst>
            <a:ext uri="{FF2B5EF4-FFF2-40B4-BE49-F238E27FC236}">
              <a16:creationId xmlns:a16="http://schemas.microsoft.com/office/drawing/2014/main" id="{6E9CFDFF-F182-4E77-82C5-2F9FEC54D9E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975913A8-1B29-4FBC-B833-4D86DCA5987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4" name="Text Box 6">
          <a:extLst>
            <a:ext uri="{FF2B5EF4-FFF2-40B4-BE49-F238E27FC236}">
              <a16:creationId xmlns:a16="http://schemas.microsoft.com/office/drawing/2014/main" id="{73E09F0B-FFD9-4BF9-9872-6AE6942B5BF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AB236563-901B-4A74-BA04-3D8483A67D8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6" name="Text Box 6">
          <a:extLst>
            <a:ext uri="{FF2B5EF4-FFF2-40B4-BE49-F238E27FC236}">
              <a16:creationId xmlns:a16="http://schemas.microsoft.com/office/drawing/2014/main" id="{A7BE288F-FBF2-4C79-8420-7F39D18FE61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8C71672E-F01A-4B41-AE05-226D1DE088C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8" name="Text Box 6">
          <a:extLst>
            <a:ext uri="{FF2B5EF4-FFF2-40B4-BE49-F238E27FC236}">
              <a16:creationId xmlns:a16="http://schemas.microsoft.com/office/drawing/2014/main" id="{0B7713AF-A574-4423-8038-B7F9F99E5F1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9" name="Text Box 6">
          <a:extLst>
            <a:ext uri="{FF2B5EF4-FFF2-40B4-BE49-F238E27FC236}">
              <a16:creationId xmlns:a16="http://schemas.microsoft.com/office/drawing/2014/main" id="{7757521D-36AF-4378-87B8-A652C040B7C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80" name="Text Box 6">
          <a:extLst>
            <a:ext uri="{FF2B5EF4-FFF2-40B4-BE49-F238E27FC236}">
              <a16:creationId xmlns:a16="http://schemas.microsoft.com/office/drawing/2014/main" id="{49465B8A-478F-4FCE-BD1B-CC27D07EE6E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id="{81EE60A8-CF27-424F-AA6F-066B8D761B8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54C80442-62F6-4F56-B96C-DFB3DBC72AA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F51D9239-62CF-446A-BC44-F6879DA63B8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84" name="Text Box 6">
          <a:extLst>
            <a:ext uri="{FF2B5EF4-FFF2-40B4-BE49-F238E27FC236}">
              <a16:creationId xmlns:a16="http://schemas.microsoft.com/office/drawing/2014/main" id="{DEE09F68-1B4B-4A80-B8DF-7EF4479788A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85" name="Text Box 6">
          <a:extLst>
            <a:ext uri="{FF2B5EF4-FFF2-40B4-BE49-F238E27FC236}">
              <a16:creationId xmlns:a16="http://schemas.microsoft.com/office/drawing/2014/main" id="{58540C89-9E43-435E-80BE-036AA138DBE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86" name="Text Box 6">
          <a:extLst>
            <a:ext uri="{FF2B5EF4-FFF2-40B4-BE49-F238E27FC236}">
              <a16:creationId xmlns:a16="http://schemas.microsoft.com/office/drawing/2014/main" id="{D39E148D-8FD3-4063-A68C-16E110FC167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8E860531-8B29-40A6-91FD-8A2BEA24B7A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88" name="Text Box 6">
          <a:extLst>
            <a:ext uri="{FF2B5EF4-FFF2-40B4-BE49-F238E27FC236}">
              <a16:creationId xmlns:a16="http://schemas.microsoft.com/office/drawing/2014/main" id="{62271723-E886-4E1D-A528-E91DD5BED09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F98B3E89-8D0C-4EC9-95E9-C3633C995CE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90" name="Text Box 6">
          <a:extLst>
            <a:ext uri="{FF2B5EF4-FFF2-40B4-BE49-F238E27FC236}">
              <a16:creationId xmlns:a16="http://schemas.microsoft.com/office/drawing/2014/main" id="{C7A01C9D-7E2F-4234-BE22-6966469A873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198F591D-484D-4EA7-8B5B-39B72A1EBAF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8249FB3C-5713-47E4-B30F-C05A911CDC1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93" name="Text Box 6">
          <a:extLst>
            <a:ext uri="{FF2B5EF4-FFF2-40B4-BE49-F238E27FC236}">
              <a16:creationId xmlns:a16="http://schemas.microsoft.com/office/drawing/2014/main" id="{4C3FB471-CE80-4849-A730-70E0A5E784D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FE1C9D07-EEF6-4641-8ADA-FF4940D9ED1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95" name="Text Box 6">
          <a:extLst>
            <a:ext uri="{FF2B5EF4-FFF2-40B4-BE49-F238E27FC236}">
              <a16:creationId xmlns:a16="http://schemas.microsoft.com/office/drawing/2014/main" id="{88CE0879-0339-4D31-83BD-29BAC9A112C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96" name="Text Box 6">
          <a:extLst>
            <a:ext uri="{FF2B5EF4-FFF2-40B4-BE49-F238E27FC236}">
              <a16:creationId xmlns:a16="http://schemas.microsoft.com/office/drawing/2014/main" id="{B9572174-DA54-43F7-A8BD-7ED1DC951C3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4A821E54-5C38-4B11-BE81-04AB333ED78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98" name="Text Box 6">
          <a:extLst>
            <a:ext uri="{FF2B5EF4-FFF2-40B4-BE49-F238E27FC236}">
              <a16:creationId xmlns:a16="http://schemas.microsoft.com/office/drawing/2014/main" id="{4635BA40-3BF8-4E3A-8E26-1B559071A64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93462BC2-010F-4913-A0AC-6E1DEB8772D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00" name="Text Box 6">
          <a:extLst>
            <a:ext uri="{FF2B5EF4-FFF2-40B4-BE49-F238E27FC236}">
              <a16:creationId xmlns:a16="http://schemas.microsoft.com/office/drawing/2014/main" id="{3E358077-F0D0-4FB8-8FA1-DA430471756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01" name="Text Box 6">
          <a:extLst>
            <a:ext uri="{FF2B5EF4-FFF2-40B4-BE49-F238E27FC236}">
              <a16:creationId xmlns:a16="http://schemas.microsoft.com/office/drawing/2014/main" id="{C7825435-DD04-4CCE-80A5-34E05E9B92B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BE66DD43-351E-4709-960E-FD2105FDF52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D34A0AEA-AD51-4769-85E2-83B5EBAE625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04" name="Text Box 6">
          <a:extLst>
            <a:ext uri="{FF2B5EF4-FFF2-40B4-BE49-F238E27FC236}">
              <a16:creationId xmlns:a16="http://schemas.microsoft.com/office/drawing/2014/main" id="{47879A7D-0EBD-4B4F-87A2-1B115D30D34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05" name="Text Box 6">
          <a:extLst>
            <a:ext uri="{FF2B5EF4-FFF2-40B4-BE49-F238E27FC236}">
              <a16:creationId xmlns:a16="http://schemas.microsoft.com/office/drawing/2014/main" id="{6B9CC06D-A00E-494E-8A6C-232E2BAFB9B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06" name="Text Box 6">
          <a:extLst>
            <a:ext uri="{FF2B5EF4-FFF2-40B4-BE49-F238E27FC236}">
              <a16:creationId xmlns:a16="http://schemas.microsoft.com/office/drawing/2014/main" id="{01CB4BD9-6CB5-4F0F-862C-5898E39E557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AD2F29A4-818B-4E95-A29C-71B52C9C43A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08" name="Text Box 6">
          <a:extLst>
            <a:ext uri="{FF2B5EF4-FFF2-40B4-BE49-F238E27FC236}">
              <a16:creationId xmlns:a16="http://schemas.microsoft.com/office/drawing/2014/main" id="{F2384636-2240-4E36-894D-AA7E54536CB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id="{C273EBAD-03CF-4641-A96E-8EDEB1EE303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0BD085BD-29FD-42C5-865D-8D264373891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2FDDA8E8-67AF-4306-BC48-63DD51BE8FE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12" name="Text Box 6">
          <a:extLst>
            <a:ext uri="{FF2B5EF4-FFF2-40B4-BE49-F238E27FC236}">
              <a16:creationId xmlns:a16="http://schemas.microsoft.com/office/drawing/2014/main" id="{3F12684E-B1D5-4C1B-BFE0-63AFE86DEE5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13" name="Text Box 6">
          <a:extLst>
            <a:ext uri="{FF2B5EF4-FFF2-40B4-BE49-F238E27FC236}">
              <a16:creationId xmlns:a16="http://schemas.microsoft.com/office/drawing/2014/main" id="{6EC55CD7-7C60-4A97-9C2A-97595B03FA1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14" name="Text Box 6">
          <a:extLst>
            <a:ext uri="{FF2B5EF4-FFF2-40B4-BE49-F238E27FC236}">
              <a16:creationId xmlns:a16="http://schemas.microsoft.com/office/drawing/2014/main" id="{302C8C94-808E-4862-902A-9CEF0C7CFCF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15" name="Text Box 6">
          <a:extLst>
            <a:ext uri="{FF2B5EF4-FFF2-40B4-BE49-F238E27FC236}">
              <a16:creationId xmlns:a16="http://schemas.microsoft.com/office/drawing/2014/main" id="{2204245C-F626-451D-BB75-A695DCAE1B5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A0E0D17E-2742-4893-82A7-7F5D51B2D00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F61960F8-59C5-407B-BD35-10A6FF3C3BE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18" name="Text Box 6">
          <a:extLst>
            <a:ext uri="{FF2B5EF4-FFF2-40B4-BE49-F238E27FC236}">
              <a16:creationId xmlns:a16="http://schemas.microsoft.com/office/drawing/2014/main" id="{2EBB284F-F0FE-4D07-A7DE-D693C35F9C8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19" name="Text Box 6">
          <a:extLst>
            <a:ext uri="{FF2B5EF4-FFF2-40B4-BE49-F238E27FC236}">
              <a16:creationId xmlns:a16="http://schemas.microsoft.com/office/drawing/2014/main" id="{09784BF4-4BD5-4005-8857-2A953161A29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20" name="Text Box 6">
          <a:extLst>
            <a:ext uri="{FF2B5EF4-FFF2-40B4-BE49-F238E27FC236}">
              <a16:creationId xmlns:a16="http://schemas.microsoft.com/office/drawing/2014/main" id="{DD27018F-2B21-46F7-93AA-2CD3FF83DEC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90D9B66F-3D81-41AE-8759-9F01B907232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22" name="Text Box 6">
          <a:extLst>
            <a:ext uri="{FF2B5EF4-FFF2-40B4-BE49-F238E27FC236}">
              <a16:creationId xmlns:a16="http://schemas.microsoft.com/office/drawing/2014/main" id="{9F428D85-C39C-45CF-8344-728DDF4593C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E790DF30-DD82-45C9-9733-F7580E366C3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224" name="Text Box 6">
          <a:extLst>
            <a:ext uri="{FF2B5EF4-FFF2-40B4-BE49-F238E27FC236}">
              <a16:creationId xmlns:a16="http://schemas.microsoft.com/office/drawing/2014/main" id="{1258C6D3-81D7-4946-8CE1-5E6ABCA6C3D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225" name="Text Box 6">
          <a:extLst>
            <a:ext uri="{FF2B5EF4-FFF2-40B4-BE49-F238E27FC236}">
              <a16:creationId xmlns:a16="http://schemas.microsoft.com/office/drawing/2014/main" id="{656BA9A6-751A-4E0D-93B7-B0064FA6178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226" name="Text Box 6">
          <a:extLst>
            <a:ext uri="{FF2B5EF4-FFF2-40B4-BE49-F238E27FC236}">
              <a16:creationId xmlns:a16="http://schemas.microsoft.com/office/drawing/2014/main" id="{F7F1C50F-4ACF-4B6D-A1F2-7ECF2AEE708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813C5F30-688F-406C-B3D5-6C53A110172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28" name="Text Box 6">
          <a:extLst>
            <a:ext uri="{FF2B5EF4-FFF2-40B4-BE49-F238E27FC236}">
              <a16:creationId xmlns:a16="http://schemas.microsoft.com/office/drawing/2014/main" id="{28AAADAC-26B2-48A8-8767-72B83BD3170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29" name="Text Box 6">
          <a:extLst>
            <a:ext uri="{FF2B5EF4-FFF2-40B4-BE49-F238E27FC236}">
              <a16:creationId xmlns:a16="http://schemas.microsoft.com/office/drawing/2014/main" id="{ACF53A39-6BD7-4C38-B7B4-19203C1225F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30" name="Text Box 6">
          <a:extLst>
            <a:ext uri="{FF2B5EF4-FFF2-40B4-BE49-F238E27FC236}">
              <a16:creationId xmlns:a16="http://schemas.microsoft.com/office/drawing/2014/main" id="{F0F97C60-A1F5-49E8-8B8E-2BFEDD19F97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31" name="Text Box 6">
          <a:extLst>
            <a:ext uri="{FF2B5EF4-FFF2-40B4-BE49-F238E27FC236}">
              <a16:creationId xmlns:a16="http://schemas.microsoft.com/office/drawing/2014/main" id="{2299A7B1-97D9-493A-9726-864E1923D71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32" name="Text Box 6">
          <a:extLst>
            <a:ext uri="{FF2B5EF4-FFF2-40B4-BE49-F238E27FC236}">
              <a16:creationId xmlns:a16="http://schemas.microsoft.com/office/drawing/2014/main" id="{438CCD62-21B0-4343-BF93-D2D4EF8C14B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233" name="Text Box 6">
          <a:extLst>
            <a:ext uri="{FF2B5EF4-FFF2-40B4-BE49-F238E27FC236}">
              <a16:creationId xmlns:a16="http://schemas.microsoft.com/office/drawing/2014/main" id="{2FD919F6-3DDF-4A4C-97F2-24413E90D46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234" name="Text Box 6">
          <a:extLst>
            <a:ext uri="{FF2B5EF4-FFF2-40B4-BE49-F238E27FC236}">
              <a16:creationId xmlns:a16="http://schemas.microsoft.com/office/drawing/2014/main" id="{3F0D02F0-0DC4-40A0-BB0B-7F4A8CFF4F1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F597B18F-E28B-4522-848B-F6CD5C9D9C1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236" name="Text Box 6">
          <a:extLst>
            <a:ext uri="{FF2B5EF4-FFF2-40B4-BE49-F238E27FC236}">
              <a16:creationId xmlns:a16="http://schemas.microsoft.com/office/drawing/2014/main" id="{16673766-F3E5-4243-A50C-1D55BA9A031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D607CC5C-61B7-4B8E-A3B6-C52E7496B6A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38" name="Text Box 6">
          <a:extLst>
            <a:ext uri="{FF2B5EF4-FFF2-40B4-BE49-F238E27FC236}">
              <a16:creationId xmlns:a16="http://schemas.microsoft.com/office/drawing/2014/main" id="{A41213C2-B2E0-41D7-A2E5-42502EBE635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A7F8D4D1-8F06-426E-BFE9-999A7556F23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40" name="Text Box 6">
          <a:extLst>
            <a:ext uri="{FF2B5EF4-FFF2-40B4-BE49-F238E27FC236}">
              <a16:creationId xmlns:a16="http://schemas.microsoft.com/office/drawing/2014/main" id="{3630D650-4780-4CFA-8515-98C0CA4001C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1062076D-C11E-42F6-8912-CD3B36BF7C5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242" name="Text Box 6">
          <a:extLst>
            <a:ext uri="{FF2B5EF4-FFF2-40B4-BE49-F238E27FC236}">
              <a16:creationId xmlns:a16="http://schemas.microsoft.com/office/drawing/2014/main" id="{58A36F91-C360-463A-A550-4EF591C4155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66BF88FF-F65C-4AD2-AFEA-28541D7059D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44" name="Text Box 6">
          <a:extLst>
            <a:ext uri="{FF2B5EF4-FFF2-40B4-BE49-F238E27FC236}">
              <a16:creationId xmlns:a16="http://schemas.microsoft.com/office/drawing/2014/main" id="{3733A595-49B4-4C93-A956-2296700B303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96DED1A5-BF7B-4D21-93F3-342659BC086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46" name="Text Box 6">
          <a:extLst>
            <a:ext uri="{FF2B5EF4-FFF2-40B4-BE49-F238E27FC236}">
              <a16:creationId xmlns:a16="http://schemas.microsoft.com/office/drawing/2014/main" id="{38CE1228-2099-4B4A-A52D-6382C8820F0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2EE15FB7-4B98-4115-B874-7BEF3A9E705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48" name="Text Box 6">
          <a:extLst>
            <a:ext uri="{FF2B5EF4-FFF2-40B4-BE49-F238E27FC236}">
              <a16:creationId xmlns:a16="http://schemas.microsoft.com/office/drawing/2014/main" id="{AB96C697-9315-4070-806E-F9BA9252830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878FC8AD-1273-4420-AAEF-1326190F9AC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50" name="Text Box 6">
          <a:extLst>
            <a:ext uri="{FF2B5EF4-FFF2-40B4-BE49-F238E27FC236}">
              <a16:creationId xmlns:a16="http://schemas.microsoft.com/office/drawing/2014/main" id="{A0F0BCE3-3EA0-4BF4-9E7D-5EB47EF4625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51" name="Text Box 6">
          <a:extLst>
            <a:ext uri="{FF2B5EF4-FFF2-40B4-BE49-F238E27FC236}">
              <a16:creationId xmlns:a16="http://schemas.microsoft.com/office/drawing/2014/main" id="{48755305-D3D7-4920-A69C-59E9BCFCB10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5C1DD224-33F3-42D1-B35A-6D6E266E252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53" name="Text Box 6">
          <a:extLst>
            <a:ext uri="{FF2B5EF4-FFF2-40B4-BE49-F238E27FC236}">
              <a16:creationId xmlns:a16="http://schemas.microsoft.com/office/drawing/2014/main" id="{25F971A3-7D72-4EC2-9255-F0ADD5599E7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A9EF4FB0-2F8F-4875-B15F-DB79027103B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55" name="Text Box 6">
          <a:extLst>
            <a:ext uri="{FF2B5EF4-FFF2-40B4-BE49-F238E27FC236}">
              <a16:creationId xmlns:a16="http://schemas.microsoft.com/office/drawing/2014/main" id="{43C522C0-FC1E-4E69-8716-02778849F71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256" name="Text Box 6">
          <a:extLst>
            <a:ext uri="{FF2B5EF4-FFF2-40B4-BE49-F238E27FC236}">
              <a16:creationId xmlns:a16="http://schemas.microsoft.com/office/drawing/2014/main" id="{9D51FE8D-2FB1-4107-AED7-05E1874E21F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57" name="Text Box 6">
          <a:extLst>
            <a:ext uri="{FF2B5EF4-FFF2-40B4-BE49-F238E27FC236}">
              <a16:creationId xmlns:a16="http://schemas.microsoft.com/office/drawing/2014/main" id="{06BE1964-F559-4FC9-AFF4-64F21805C59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015C8077-A3ED-444B-9112-01B4401F8FF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BBCD1F6C-C2C0-4DEB-9B98-67CB218D4B2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5B54536F-008C-4D5B-B67C-A8D0B99A398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61" name="Text Box 6">
          <a:extLst>
            <a:ext uri="{FF2B5EF4-FFF2-40B4-BE49-F238E27FC236}">
              <a16:creationId xmlns:a16="http://schemas.microsoft.com/office/drawing/2014/main" id="{AE9C580C-61C7-4DD8-9B14-43839D6B46B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262" name="Text Box 6">
          <a:extLst>
            <a:ext uri="{FF2B5EF4-FFF2-40B4-BE49-F238E27FC236}">
              <a16:creationId xmlns:a16="http://schemas.microsoft.com/office/drawing/2014/main" id="{A6A436F0-CEF5-4584-A28B-E929A88E956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63" name="Text Box 6">
          <a:extLst>
            <a:ext uri="{FF2B5EF4-FFF2-40B4-BE49-F238E27FC236}">
              <a16:creationId xmlns:a16="http://schemas.microsoft.com/office/drawing/2014/main" id="{9A36DA70-3602-4641-948E-869F994BBD4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64" name="Text Box 6">
          <a:extLst>
            <a:ext uri="{FF2B5EF4-FFF2-40B4-BE49-F238E27FC236}">
              <a16:creationId xmlns:a16="http://schemas.microsoft.com/office/drawing/2014/main" id="{B729368A-E089-49E4-B457-8CAED46795F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65" name="Text Box 6">
          <a:extLst>
            <a:ext uri="{FF2B5EF4-FFF2-40B4-BE49-F238E27FC236}">
              <a16:creationId xmlns:a16="http://schemas.microsoft.com/office/drawing/2014/main" id="{7D78B755-B2A3-4FC0-A70F-9446C12F355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id="{BE8E720B-96DE-40F3-A21A-F2EC34C52EF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E4AC11F2-4C4E-4F53-B577-9E714144E35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2DD150B8-01F3-4015-B31C-C2EEDA8BE7F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A6011F94-32BB-40CB-AEA0-7706F4C7CB1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70" name="Text Box 6">
          <a:extLst>
            <a:ext uri="{FF2B5EF4-FFF2-40B4-BE49-F238E27FC236}">
              <a16:creationId xmlns:a16="http://schemas.microsoft.com/office/drawing/2014/main" id="{F8E2EFBB-CD3A-4A94-8BED-EF00499CD38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D3E4AC27-2475-4D8E-8ACF-B8359479F8C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72" name="Text Box 6">
          <a:extLst>
            <a:ext uri="{FF2B5EF4-FFF2-40B4-BE49-F238E27FC236}">
              <a16:creationId xmlns:a16="http://schemas.microsoft.com/office/drawing/2014/main" id="{3E4DFA15-CF2F-4ADE-B972-31ECE52F8F5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033CA152-ED17-4AC7-9E77-B7203FE2926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74" name="Text Box 6">
          <a:extLst>
            <a:ext uri="{FF2B5EF4-FFF2-40B4-BE49-F238E27FC236}">
              <a16:creationId xmlns:a16="http://schemas.microsoft.com/office/drawing/2014/main" id="{A2F3D114-5796-4A1E-B594-87D08730D38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id="{D42D2C93-76DB-40FE-A0BF-EB1D6D605D1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276" name="Text Box 6">
          <a:extLst>
            <a:ext uri="{FF2B5EF4-FFF2-40B4-BE49-F238E27FC236}">
              <a16:creationId xmlns:a16="http://schemas.microsoft.com/office/drawing/2014/main" id="{2D85FE77-1860-44AF-9ACB-E0040931355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77" name="Text Box 6">
          <a:extLst>
            <a:ext uri="{FF2B5EF4-FFF2-40B4-BE49-F238E27FC236}">
              <a16:creationId xmlns:a16="http://schemas.microsoft.com/office/drawing/2014/main" id="{9C8E8C5B-E3A3-4697-A38D-7F9287C6B1D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78" name="Text Box 6">
          <a:extLst>
            <a:ext uri="{FF2B5EF4-FFF2-40B4-BE49-F238E27FC236}">
              <a16:creationId xmlns:a16="http://schemas.microsoft.com/office/drawing/2014/main" id="{5E9AA47F-8852-40A8-952A-0CE0E18248A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ED3E89E9-D72C-4068-91F0-7FFAAF031FE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80" name="Text Box 6">
          <a:extLst>
            <a:ext uri="{FF2B5EF4-FFF2-40B4-BE49-F238E27FC236}">
              <a16:creationId xmlns:a16="http://schemas.microsoft.com/office/drawing/2014/main" id="{0F52CE33-1616-49FB-8DEB-4800F88F7A5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81" name="Text Box 6">
          <a:extLst>
            <a:ext uri="{FF2B5EF4-FFF2-40B4-BE49-F238E27FC236}">
              <a16:creationId xmlns:a16="http://schemas.microsoft.com/office/drawing/2014/main" id="{D76D8767-C027-435A-9F3C-3C430738997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282" name="Text Box 6">
          <a:extLst>
            <a:ext uri="{FF2B5EF4-FFF2-40B4-BE49-F238E27FC236}">
              <a16:creationId xmlns:a16="http://schemas.microsoft.com/office/drawing/2014/main" id="{A579DD4F-E12D-44C9-9A40-BAC775FA5D2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9DC8B3FA-E219-4DD7-93DA-118F3F6B3B0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id="{39B6FDFE-493C-47BF-B2D6-DFB127F80C0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CD6156EE-B8B3-4341-8477-0F1102E4B63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286" name="Text Box 6">
          <a:extLst>
            <a:ext uri="{FF2B5EF4-FFF2-40B4-BE49-F238E27FC236}">
              <a16:creationId xmlns:a16="http://schemas.microsoft.com/office/drawing/2014/main" id="{7182175E-1415-41CA-9612-13939A39E7F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6DB08D3F-6827-41D3-A526-BDE63D55A61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288" name="Text Box 6">
          <a:extLst>
            <a:ext uri="{FF2B5EF4-FFF2-40B4-BE49-F238E27FC236}">
              <a16:creationId xmlns:a16="http://schemas.microsoft.com/office/drawing/2014/main" id="{2AE09DB4-5551-4825-80BE-C5DB1A978CE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289" name="Text Box 6">
          <a:extLst>
            <a:ext uri="{FF2B5EF4-FFF2-40B4-BE49-F238E27FC236}">
              <a16:creationId xmlns:a16="http://schemas.microsoft.com/office/drawing/2014/main" id="{B383DA1D-2D7B-4760-B0FE-E4FFC684F33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89B08D3E-7374-4844-8DD8-9979409707D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291" name="Text Box 6">
          <a:extLst>
            <a:ext uri="{FF2B5EF4-FFF2-40B4-BE49-F238E27FC236}">
              <a16:creationId xmlns:a16="http://schemas.microsoft.com/office/drawing/2014/main" id="{C4EC2AB6-6601-4071-8FD8-CB9FA77F306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524E3CC1-5EE0-459A-A55A-E7A88BB8395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293" name="Text Box 6">
          <a:extLst>
            <a:ext uri="{FF2B5EF4-FFF2-40B4-BE49-F238E27FC236}">
              <a16:creationId xmlns:a16="http://schemas.microsoft.com/office/drawing/2014/main" id="{DAB7E3AF-7E4C-4331-B2F4-97A3C065232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294" name="Text Box 6">
          <a:extLst>
            <a:ext uri="{FF2B5EF4-FFF2-40B4-BE49-F238E27FC236}">
              <a16:creationId xmlns:a16="http://schemas.microsoft.com/office/drawing/2014/main" id="{EC5B3A1F-A078-4FEF-B729-30674DE7E8A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6250BDAA-C131-44EC-906A-755C7ACB950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296" name="Text Box 6">
          <a:extLst>
            <a:ext uri="{FF2B5EF4-FFF2-40B4-BE49-F238E27FC236}">
              <a16:creationId xmlns:a16="http://schemas.microsoft.com/office/drawing/2014/main" id="{80C0D5F2-DC84-4BF1-AA25-3D2824AD317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297" name="Text Box 6">
          <a:extLst>
            <a:ext uri="{FF2B5EF4-FFF2-40B4-BE49-F238E27FC236}">
              <a16:creationId xmlns:a16="http://schemas.microsoft.com/office/drawing/2014/main" id="{3993C85E-D841-427C-9290-D121234E03C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298" name="Text Box 6">
          <a:extLst>
            <a:ext uri="{FF2B5EF4-FFF2-40B4-BE49-F238E27FC236}">
              <a16:creationId xmlns:a16="http://schemas.microsoft.com/office/drawing/2014/main" id="{38226838-B2C1-4B91-931A-9410672E9DE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299" name="Text Box 6">
          <a:extLst>
            <a:ext uri="{FF2B5EF4-FFF2-40B4-BE49-F238E27FC236}">
              <a16:creationId xmlns:a16="http://schemas.microsoft.com/office/drawing/2014/main" id="{93A3D4BD-FCC9-4237-9307-30EB0569511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id="{63114DA4-2D0A-4E9E-8F22-9EC333F0995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01" name="Text Box 6">
          <a:extLst>
            <a:ext uri="{FF2B5EF4-FFF2-40B4-BE49-F238E27FC236}">
              <a16:creationId xmlns:a16="http://schemas.microsoft.com/office/drawing/2014/main" id="{1EF1CBC2-1041-40C3-BC7E-F77157311CF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id="{4C121326-4250-4EBE-BF7E-96C097C7F38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03" name="Text Box 6">
          <a:extLst>
            <a:ext uri="{FF2B5EF4-FFF2-40B4-BE49-F238E27FC236}">
              <a16:creationId xmlns:a16="http://schemas.microsoft.com/office/drawing/2014/main" id="{4E31CEB6-951D-46F8-9234-2CBC8708FC6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11390A0E-EBAB-4165-84F6-28378AC0518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05" name="Text Box 6">
          <a:extLst>
            <a:ext uri="{FF2B5EF4-FFF2-40B4-BE49-F238E27FC236}">
              <a16:creationId xmlns:a16="http://schemas.microsoft.com/office/drawing/2014/main" id="{DD9AE7D7-8285-4695-AF06-8DB4DA27F1A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06" name="Text Box 6">
          <a:extLst>
            <a:ext uri="{FF2B5EF4-FFF2-40B4-BE49-F238E27FC236}">
              <a16:creationId xmlns:a16="http://schemas.microsoft.com/office/drawing/2014/main" id="{C8E4B92B-C5F7-4332-B999-54582E33E84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9AE52981-16F9-46C7-8CB9-A9093F01770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86488AFD-6AEE-408E-9CEF-47685D33C91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57F2C7DC-2FE6-43DA-8B8A-5F67584EDB7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10" name="Text Box 6">
          <a:extLst>
            <a:ext uri="{FF2B5EF4-FFF2-40B4-BE49-F238E27FC236}">
              <a16:creationId xmlns:a16="http://schemas.microsoft.com/office/drawing/2014/main" id="{062B7A26-753B-4CE9-9CE3-BC4027AFA9A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11" name="Text Box 6">
          <a:extLst>
            <a:ext uri="{FF2B5EF4-FFF2-40B4-BE49-F238E27FC236}">
              <a16:creationId xmlns:a16="http://schemas.microsoft.com/office/drawing/2014/main" id="{08FA875B-321E-448F-98F9-FB50EF31C03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438E6BCD-F621-4C43-BC89-C80C701F614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13" name="Text Box 6">
          <a:extLst>
            <a:ext uri="{FF2B5EF4-FFF2-40B4-BE49-F238E27FC236}">
              <a16:creationId xmlns:a16="http://schemas.microsoft.com/office/drawing/2014/main" id="{8A5E92DE-435E-4ADF-A08A-3C03B9CE026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14" name="Text Box 6">
          <a:extLst>
            <a:ext uri="{FF2B5EF4-FFF2-40B4-BE49-F238E27FC236}">
              <a16:creationId xmlns:a16="http://schemas.microsoft.com/office/drawing/2014/main" id="{B4B29635-00C5-4B72-AB0C-DD623F80BC8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9037743A-98B4-47EE-8854-906A3578FCD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53C60C32-B2F7-4D8A-AC91-CE61B6D1CCB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17" name="Text Box 6">
          <a:extLst>
            <a:ext uri="{FF2B5EF4-FFF2-40B4-BE49-F238E27FC236}">
              <a16:creationId xmlns:a16="http://schemas.microsoft.com/office/drawing/2014/main" id="{5D3A3E95-446C-450C-9D8C-F8C1EA1ABC8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5231A157-48CB-482C-8D8B-68EBF1B15F8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D4B1CE7E-FF07-407F-B0BB-24678A469CC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20" name="Text Box 6">
          <a:extLst>
            <a:ext uri="{FF2B5EF4-FFF2-40B4-BE49-F238E27FC236}">
              <a16:creationId xmlns:a16="http://schemas.microsoft.com/office/drawing/2014/main" id="{13BED59B-5386-4F88-B08B-3EEF9B1B8B8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21" name="Text Box 6">
          <a:extLst>
            <a:ext uri="{FF2B5EF4-FFF2-40B4-BE49-F238E27FC236}">
              <a16:creationId xmlns:a16="http://schemas.microsoft.com/office/drawing/2014/main" id="{C5A2D51C-E6D4-49E4-91D0-CC6D0DE0757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322" name="Text Box 6">
          <a:extLst>
            <a:ext uri="{FF2B5EF4-FFF2-40B4-BE49-F238E27FC236}">
              <a16:creationId xmlns:a16="http://schemas.microsoft.com/office/drawing/2014/main" id="{A0745748-38DB-41DD-BA29-ECDC55FF68F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23" name="Text Box 6">
          <a:extLst>
            <a:ext uri="{FF2B5EF4-FFF2-40B4-BE49-F238E27FC236}">
              <a16:creationId xmlns:a16="http://schemas.microsoft.com/office/drawing/2014/main" id="{B033AC15-44B2-4E73-A1E9-8886D6504F9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24" name="Text Box 6">
          <a:extLst>
            <a:ext uri="{FF2B5EF4-FFF2-40B4-BE49-F238E27FC236}">
              <a16:creationId xmlns:a16="http://schemas.microsoft.com/office/drawing/2014/main" id="{F41A0529-E23E-4409-8C33-C9578E81271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25" name="Text Box 6">
          <a:extLst>
            <a:ext uri="{FF2B5EF4-FFF2-40B4-BE49-F238E27FC236}">
              <a16:creationId xmlns:a16="http://schemas.microsoft.com/office/drawing/2014/main" id="{5CC6A44B-7271-4D52-BAFC-2CA3D78819D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8E6A3174-5F13-4835-9A43-848BBD79708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27" name="Text Box 6">
          <a:extLst>
            <a:ext uri="{FF2B5EF4-FFF2-40B4-BE49-F238E27FC236}">
              <a16:creationId xmlns:a16="http://schemas.microsoft.com/office/drawing/2014/main" id="{B6EB016F-0ACD-4B7D-B616-B93239665EF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28" name="Text Box 6">
          <a:extLst>
            <a:ext uri="{FF2B5EF4-FFF2-40B4-BE49-F238E27FC236}">
              <a16:creationId xmlns:a16="http://schemas.microsoft.com/office/drawing/2014/main" id="{FC36368B-C00B-43B6-8B23-72670C3ED37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29" name="Text Box 6">
          <a:extLst>
            <a:ext uri="{FF2B5EF4-FFF2-40B4-BE49-F238E27FC236}">
              <a16:creationId xmlns:a16="http://schemas.microsoft.com/office/drawing/2014/main" id="{CE59F134-14A0-4759-B8D2-F85E5AE652E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30" name="Text Box 6">
          <a:extLst>
            <a:ext uri="{FF2B5EF4-FFF2-40B4-BE49-F238E27FC236}">
              <a16:creationId xmlns:a16="http://schemas.microsoft.com/office/drawing/2014/main" id="{0E6D716C-87AE-459E-B7D9-7582CF7AFD8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7C520C2F-9D52-40C9-AEA9-4AE252F49A6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CD132241-C027-446F-8EB0-EFD00D1E74D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33" name="Text Box 6">
          <a:extLst>
            <a:ext uri="{FF2B5EF4-FFF2-40B4-BE49-F238E27FC236}">
              <a16:creationId xmlns:a16="http://schemas.microsoft.com/office/drawing/2014/main" id="{CCB975C2-9992-49DE-BDF1-617AA226C7C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34" name="Text Box 6">
          <a:extLst>
            <a:ext uri="{FF2B5EF4-FFF2-40B4-BE49-F238E27FC236}">
              <a16:creationId xmlns:a16="http://schemas.microsoft.com/office/drawing/2014/main" id="{5ADF1421-F34C-41C5-8355-3738C36250D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35" name="Text Box 6">
          <a:extLst>
            <a:ext uri="{FF2B5EF4-FFF2-40B4-BE49-F238E27FC236}">
              <a16:creationId xmlns:a16="http://schemas.microsoft.com/office/drawing/2014/main" id="{DA045941-D5B6-4C31-B1C1-00DE9E3AA8B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36" name="Text Box 6">
          <a:extLst>
            <a:ext uri="{FF2B5EF4-FFF2-40B4-BE49-F238E27FC236}">
              <a16:creationId xmlns:a16="http://schemas.microsoft.com/office/drawing/2014/main" id="{BCE92C00-640B-4287-8AD1-300AEC93B7C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4298E385-FDA6-4A7A-B39E-5C92D74B3B9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38" name="Text Box 6">
          <a:extLst>
            <a:ext uri="{FF2B5EF4-FFF2-40B4-BE49-F238E27FC236}">
              <a16:creationId xmlns:a16="http://schemas.microsoft.com/office/drawing/2014/main" id="{B5198155-B75A-44E9-BDD4-919F5D33C13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39" name="Text Box 6">
          <a:extLst>
            <a:ext uri="{FF2B5EF4-FFF2-40B4-BE49-F238E27FC236}">
              <a16:creationId xmlns:a16="http://schemas.microsoft.com/office/drawing/2014/main" id="{EB78E680-545E-4F61-BE4C-546FB590FD5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40" name="Text Box 6">
          <a:extLst>
            <a:ext uri="{FF2B5EF4-FFF2-40B4-BE49-F238E27FC236}">
              <a16:creationId xmlns:a16="http://schemas.microsoft.com/office/drawing/2014/main" id="{92B5C82D-0106-4AF5-B5FB-D57FF833396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41" name="Text Box 6">
          <a:extLst>
            <a:ext uri="{FF2B5EF4-FFF2-40B4-BE49-F238E27FC236}">
              <a16:creationId xmlns:a16="http://schemas.microsoft.com/office/drawing/2014/main" id="{2E222EC5-C541-4174-A101-9154E3A28E0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42" name="Text Box 6">
          <a:extLst>
            <a:ext uri="{FF2B5EF4-FFF2-40B4-BE49-F238E27FC236}">
              <a16:creationId xmlns:a16="http://schemas.microsoft.com/office/drawing/2014/main" id="{D34E5E78-2CC1-4E05-8C38-ED305D00663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E5A146C0-2445-4FB6-A04B-ABE84B86D64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44" name="Text Box 6">
          <a:extLst>
            <a:ext uri="{FF2B5EF4-FFF2-40B4-BE49-F238E27FC236}">
              <a16:creationId xmlns:a16="http://schemas.microsoft.com/office/drawing/2014/main" id="{D3E8CCFD-EB75-4939-8983-377C5F46D2A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87E7DD56-0BF5-4C4A-90A2-F6BFB5647C5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46" name="Text Box 6">
          <a:extLst>
            <a:ext uri="{FF2B5EF4-FFF2-40B4-BE49-F238E27FC236}">
              <a16:creationId xmlns:a16="http://schemas.microsoft.com/office/drawing/2014/main" id="{62D2C637-913D-44B3-B55E-F0DCE12F14D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1F355DE7-BA9E-4FF1-A70E-47AB2EFD3DF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48" name="Text Box 6">
          <a:extLst>
            <a:ext uri="{FF2B5EF4-FFF2-40B4-BE49-F238E27FC236}">
              <a16:creationId xmlns:a16="http://schemas.microsoft.com/office/drawing/2014/main" id="{3459A148-CD92-418A-A986-3E0E2318732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49" name="Text Box 6">
          <a:extLst>
            <a:ext uri="{FF2B5EF4-FFF2-40B4-BE49-F238E27FC236}">
              <a16:creationId xmlns:a16="http://schemas.microsoft.com/office/drawing/2014/main" id="{4ECF10B8-782A-40EB-A8C9-B44FF0A7052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50" name="Text Box 6">
          <a:extLst>
            <a:ext uri="{FF2B5EF4-FFF2-40B4-BE49-F238E27FC236}">
              <a16:creationId xmlns:a16="http://schemas.microsoft.com/office/drawing/2014/main" id="{B0813F96-5193-4D2F-8A69-458307F3840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0C5F37E4-71DE-4ECC-8C16-7D7FF9EFEA8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52" name="Text Box 6">
          <a:extLst>
            <a:ext uri="{FF2B5EF4-FFF2-40B4-BE49-F238E27FC236}">
              <a16:creationId xmlns:a16="http://schemas.microsoft.com/office/drawing/2014/main" id="{E8272F1D-4D6E-4D55-8282-FC7EEB26D6E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53" name="Text Box 6">
          <a:extLst>
            <a:ext uri="{FF2B5EF4-FFF2-40B4-BE49-F238E27FC236}">
              <a16:creationId xmlns:a16="http://schemas.microsoft.com/office/drawing/2014/main" id="{24A3F81E-767B-44EF-8C5B-6EEF1F0E414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54" name="Text Box 6">
          <a:extLst>
            <a:ext uri="{FF2B5EF4-FFF2-40B4-BE49-F238E27FC236}">
              <a16:creationId xmlns:a16="http://schemas.microsoft.com/office/drawing/2014/main" id="{0C2AC3A9-15BC-4B1E-8D21-8CF5361E07C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55" name="Text Box 6">
          <a:extLst>
            <a:ext uri="{FF2B5EF4-FFF2-40B4-BE49-F238E27FC236}">
              <a16:creationId xmlns:a16="http://schemas.microsoft.com/office/drawing/2014/main" id="{BF6C90A7-5452-4DA6-9D1A-36246BA0EF1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356" name="Text Box 6">
          <a:extLst>
            <a:ext uri="{FF2B5EF4-FFF2-40B4-BE49-F238E27FC236}">
              <a16:creationId xmlns:a16="http://schemas.microsoft.com/office/drawing/2014/main" id="{CC74B799-04FF-41BE-AF62-F1CDFE48CBC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92F24BFC-6390-4411-BE80-77DC0BF91E6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58" name="Text Box 6">
          <a:extLst>
            <a:ext uri="{FF2B5EF4-FFF2-40B4-BE49-F238E27FC236}">
              <a16:creationId xmlns:a16="http://schemas.microsoft.com/office/drawing/2014/main" id="{A31BC779-DDD2-46CC-A703-831DC230733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DC2B8B85-8C0C-422E-ABFC-F46FDCE77E3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60" name="Text Box 6">
          <a:extLst>
            <a:ext uri="{FF2B5EF4-FFF2-40B4-BE49-F238E27FC236}">
              <a16:creationId xmlns:a16="http://schemas.microsoft.com/office/drawing/2014/main" id="{4793A21F-E791-4F5F-9400-D7E3DB6D507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584B668A-3759-453C-BE90-DC220CE94E1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362" name="Text Box 6">
          <a:extLst>
            <a:ext uri="{FF2B5EF4-FFF2-40B4-BE49-F238E27FC236}">
              <a16:creationId xmlns:a16="http://schemas.microsoft.com/office/drawing/2014/main" id="{F88E6022-A189-434D-92A5-56F370E71C0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D9A13858-733B-4BF0-8BA4-727C8369A19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64" name="Text Box 6">
          <a:extLst>
            <a:ext uri="{FF2B5EF4-FFF2-40B4-BE49-F238E27FC236}">
              <a16:creationId xmlns:a16="http://schemas.microsoft.com/office/drawing/2014/main" id="{2D1BC6C0-0AA7-4D33-BB35-4D5F0CFAB4F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65" name="Text Box 6">
          <a:extLst>
            <a:ext uri="{FF2B5EF4-FFF2-40B4-BE49-F238E27FC236}">
              <a16:creationId xmlns:a16="http://schemas.microsoft.com/office/drawing/2014/main" id="{0FEF8DF0-F1BF-44CD-B3F5-6E36C0A91CE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66" name="Text Box 6">
          <a:extLst>
            <a:ext uri="{FF2B5EF4-FFF2-40B4-BE49-F238E27FC236}">
              <a16:creationId xmlns:a16="http://schemas.microsoft.com/office/drawing/2014/main" id="{1409E739-4D28-4318-85A9-BEF7B162D8E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740B22EF-9B3A-49BC-9772-E10E78F8683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68" name="Text Box 6">
          <a:extLst>
            <a:ext uri="{FF2B5EF4-FFF2-40B4-BE49-F238E27FC236}">
              <a16:creationId xmlns:a16="http://schemas.microsoft.com/office/drawing/2014/main" id="{10593BE6-9A11-4853-BB94-4EBC67EECEC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7CE54C47-46AF-4743-B447-5F8D6936C08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70" name="Text Box 6">
          <a:extLst>
            <a:ext uri="{FF2B5EF4-FFF2-40B4-BE49-F238E27FC236}">
              <a16:creationId xmlns:a16="http://schemas.microsoft.com/office/drawing/2014/main" id="{2D06A958-038C-4FEE-99AF-430688E4425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ECEA451B-9E06-420E-9F00-E72F27BB3BF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72" name="Text Box 6">
          <a:extLst>
            <a:ext uri="{FF2B5EF4-FFF2-40B4-BE49-F238E27FC236}">
              <a16:creationId xmlns:a16="http://schemas.microsoft.com/office/drawing/2014/main" id="{0EE771A0-A56F-4D06-9707-CE3EB9366D2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92B427AB-DA36-41C5-B499-ACC88B3708F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74" name="Text Box 6">
          <a:extLst>
            <a:ext uri="{FF2B5EF4-FFF2-40B4-BE49-F238E27FC236}">
              <a16:creationId xmlns:a16="http://schemas.microsoft.com/office/drawing/2014/main" id="{3200C913-D15B-4AB0-BB94-86737A00FB5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id="{E2E46831-6897-4E60-91A6-E5B4FEB932E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76" name="Text Box 6">
          <a:extLst>
            <a:ext uri="{FF2B5EF4-FFF2-40B4-BE49-F238E27FC236}">
              <a16:creationId xmlns:a16="http://schemas.microsoft.com/office/drawing/2014/main" id="{779C177F-17DF-4AB4-8145-0B86E01D0F3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D3D3D25A-AAE7-4934-85EA-819E5745AE6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78" name="Text Box 6">
          <a:extLst>
            <a:ext uri="{FF2B5EF4-FFF2-40B4-BE49-F238E27FC236}">
              <a16:creationId xmlns:a16="http://schemas.microsoft.com/office/drawing/2014/main" id="{0F81CD61-278D-4E02-8D3B-8E6017DE3D5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54BE5BF5-0383-46CB-887D-A9B8A1F8503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80" name="Text Box 6">
          <a:extLst>
            <a:ext uri="{FF2B5EF4-FFF2-40B4-BE49-F238E27FC236}">
              <a16:creationId xmlns:a16="http://schemas.microsoft.com/office/drawing/2014/main" id="{4EC9FA00-07FA-43F2-8390-C50E6205DF5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3E991171-BA55-415D-974E-316F12A7D02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82" name="Text Box 6">
          <a:extLst>
            <a:ext uri="{FF2B5EF4-FFF2-40B4-BE49-F238E27FC236}">
              <a16:creationId xmlns:a16="http://schemas.microsoft.com/office/drawing/2014/main" id="{2B258A78-7BFB-4AC0-84D0-6E9919B5ACA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3EA1F268-CD4B-4636-B2AF-229F3F5E0A5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84" name="Text Box 6">
          <a:extLst>
            <a:ext uri="{FF2B5EF4-FFF2-40B4-BE49-F238E27FC236}">
              <a16:creationId xmlns:a16="http://schemas.microsoft.com/office/drawing/2014/main" id="{D76E25D3-88D3-4156-9C02-6E53BA40678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85" name="Text Box 6">
          <a:extLst>
            <a:ext uri="{FF2B5EF4-FFF2-40B4-BE49-F238E27FC236}">
              <a16:creationId xmlns:a16="http://schemas.microsoft.com/office/drawing/2014/main" id="{AD0A5261-174F-4219-BC60-6A54B494E0E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86" name="Text Box 6">
          <a:extLst>
            <a:ext uri="{FF2B5EF4-FFF2-40B4-BE49-F238E27FC236}">
              <a16:creationId xmlns:a16="http://schemas.microsoft.com/office/drawing/2014/main" id="{935E87F3-37B2-4467-9060-AB1D9F5658A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87" name="Text Box 6">
          <a:extLst>
            <a:ext uri="{FF2B5EF4-FFF2-40B4-BE49-F238E27FC236}">
              <a16:creationId xmlns:a16="http://schemas.microsoft.com/office/drawing/2014/main" id="{94F8F099-4D0C-42CC-95A9-2D0D5C6CF34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88" name="Text Box 6">
          <a:extLst>
            <a:ext uri="{FF2B5EF4-FFF2-40B4-BE49-F238E27FC236}">
              <a16:creationId xmlns:a16="http://schemas.microsoft.com/office/drawing/2014/main" id="{4E3F0772-DBEE-4FDA-9971-3CA5463C6A5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id="{5B8698E2-308D-4803-975F-DF6A71E5504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90" name="Text Box 6">
          <a:extLst>
            <a:ext uri="{FF2B5EF4-FFF2-40B4-BE49-F238E27FC236}">
              <a16:creationId xmlns:a16="http://schemas.microsoft.com/office/drawing/2014/main" id="{1B4542CF-2634-4827-A31A-AD46BC13DA4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id="{8FFFCC30-1320-4031-8968-C7598BE6FF4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312B75B1-B2AB-448A-8D1C-0E18AC63C63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721F479B-EDB5-4EB3-B130-B70C0859D17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94" name="Text Box 6">
          <a:extLst>
            <a:ext uri="{FF2B5EF4-FFF2-40B4-BE49-F238E27FC236}">
              <a16:creationId xmlns:a16="http://schemas.microsoft.com/office/drawing/2014/main" id="{6D99614C-034A-4A32-97F2-A1ADC08701F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B82EC841-2EE9-492E-AE5E-6229C81EACB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396" name="Text Box 6">
          <a:extLst>
            <a:ext uri="{FF2B5EF4-FFF2-40B4-BE49-F238E27FC236}">
              <a16:creationId xmlns:a16="http://schemas.microsoft.com/office/drawing/2014/main" id="{013E7964-8638-4AE0-B284-2C8776252CA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3365BA0C-484F-46D2-B22A-BFA80564BD0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98" name="Text Box 6">
          <a:extLst>
            <a:ext uri="{FF2B5EF4-FFF2-40B4-BE49-F238E27FC236}">
              <a16:creationId xmlns:a16="http://schemas.microsoft.com/office/drawing/2014/main" id="{D4167542-84EC-4BEF-A2B6-B9A4A27F440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399" name="Text Box 6">
          <a:extLst>
            <a:ext uri="{FF2B5EF4-FFF2-40B4-BE49-F238E27FC236}">
              <a16:creationId xmlns:a16="http://schemas.microsoft.com/office/drawing/2014/main" id="{C2B8943B-9F65-4F53-909E-CD00FF228C0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400" name="Text Box 6">
          <a:extLst>
            <a:ext uri="{FF2B5EF4-FFF2-40B4-BE49-F238E27FC236}">
              <a16:creationId xmlns:a16="http://schemas.microsoft.com/office/drawing/2014/main" id="{BF8A5CCC-A057-4DC3-9F98-C9B6D7C558A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401" name="Text Box 6">
          <a:extLst>
            <a:ext uri="{FF2B5EF4-FFF2-40B4-BE49-F238E27FC236}">
              <a16:creationId xmlns:a16="http://schemas.microsoft.com/office/drawing/2014/main" id="{2711BD31-7625-4639-A4B5-D71CF5CEDE9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402" name="Text Box 6">
          <a:extLst>
            <a:ext uri="{FF2B5EF4-FFF2-40B4-BE49-F238E27FC236}">
              <a16:creationId xmlns:a16="http://schemas.microsoft.com/office/drawing/2014/main" id="{E0C41146-FC70-438D-8AB3-6C42FC703C0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888E53CA-E2E0-4ECC-B769-1CD901C4B78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04" name="Text Box 6">
          <a:extLst>
            <a:ext uri="{FF2B5EF4-FFF2-40B4-BE49-F238E27FC236}">
              <a16:creationId xmlns:a16="http://schemas.microsoft.com/office/drawing/2014/main" id="{4EF94D96-80AF-48C2-94E0-B871F1E94A9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05" name="Text Box 6">
          <a:extLst>
            <a:ext uri="{FF2B5EF4-FFF2-40B4-BE49-F238E27FC236}">
              <a16:creationId xmlns:a16="http://schemas.microsoft.com/office/drawing/2014/main" id="{B3395489-D727-413D-A680-111001774B3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06" name="Text Box 6">
          <a:extLst>
            <a:ext uri="{FF2B5EF4-FFF2-40B4-BE49-F238E27FC236}">
              <a16:creationId xmlns:a16="http://schemas.microsoft.com/office/drawing/2014/main" id="{16723A33-3CEF-4D27-BEB1-F3C44CEB441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08BD32C3-D233-4065-950C-33B85F35301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08" name="Text Box 6">
          <a:extLst>
            <a:ext uri="{FF2B5EF4-FFF2-40B4-BE49-F238E27FC236}">
              <a16:creationId xmlns:a16="http://schemas.microsoft.com/office/drawing/2014/main" id="{4D637D37-3D06-4235-91D8-CDBA3E305C1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09" name="Text Box 6">
          <a:extLst>
            <a:ext uri="{FF2B5EF4-FFF2-40B4-BE49-F238E27FC236}">
              <a16:creationId xmlns:a16="http://schemas.microsoft.com/office/drawing/2014/main" id="{78268C92-0F9A-4417-8A58-20DE409A901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10" name="Text Box 6">
          <a:extLst>
            <a:ext uri="{FF2B5EF4-FFF2-40B4-BE49-F238E27FC236}">
              <a16:creationId xmlns:a16="http://schemas.microsoft.com/office/drawing/2014/main" id="{8381A297-8623-4C9A-9288-F59CF1EFBE2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11" name="Text Box 6">
          <a:extLst>
            <a:ext uri="{FF2B5EF4-FFF2-40B4-BE49-F238E27FC236}">
              <a16:creationId xmlns:a16="http://schemas.microsoft.com/office/drawing/2014/main" id="{38575347-E61B-4979-9B33-50A3784B1A9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C0BF29AC-C29B-4B9E-9BAD-74239510EB3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9C3C9E0D-35BA-4D76-9A28-81C0B62E415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0492B5FC-2761-4E56-8254-F3FE6F3CDE1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15" name="Text Box 6">
          <a:extLst>
            <a:ext uri="{FF2B5EF4-FFF2-40B4-BE49-F238E27FC236}">
              <a16:creationId xmlns:a16="http://schemas.microsoft.com/office/drawing/2014/main" id="{FF8CA0B0-5E8D-43BA-A236-930F21542DB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16" name="Text Box 6">
          <a:extLst>
            <a:ext uri="{FF2B5EF4-FFF2-40B4-BE49-F238E27FC236}">
              <a16:creationId xmlns:a16="http://schemas.microsoft.com/office/drawing/2014/main" id="{034747D4-DBD1-4B04-9A55-EA119994EB4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17" name="Text Box 6">
          <a:extLst>
            <a:ext uri="{FF2B5EF4-FFF2-40B4-BE49-F238E27FC236}">
              <a16:creationId xmlns:a16="http://schemas.microsoft.com/office/drawing/2014/main" id="{5890D83C-0871-4DC5-9990-5CA314ABB49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18" name="Text Box 6">
          <a:extLst>
            <a:ext uri="{FF2B5EF4-FFF2-40B4-BE49-F238E27FC236}">
              <a16:creationId xmlns:a16="http://schemas.microsoft.com/office/drawing/2014/main" id="{8936FB69-0C14-47AC-B2F3-82509253CF6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AFE5B0FD-F44B-43CE-BA9C-528FAE3032A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20" name="Text Box 6">
          <a:extLst>
            <a:ext uri="{FF2B5EF4-FFF2-40B4-BE49-F238E27FC236}">
              <a16:creationId xmlns:a16="http://schemas.microsoft.com/office/drawing/2014/main" id="{C2695F92-E1CC-410C-97FD-F61A43C358F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21" name="Text Box 6">
          <a:extLst>
            <a:ext uri="{FF2B5EF4-FFF2-40B4-BE49-F238E27FC236}">
              <a16:creationId xmlns:a16="http://schemas.microsoft.com/office/drawing/2014/main" id="{1B5C3F26-F45E-414F-BC7C-77AE47922F5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22" name="Text Box 6">
          <a:extLst>
            <a:ext uri="{FF2B5EF4-FFF2-40B4-BE49-F238E27FC236}">
              <a16:creationId xmlns:a16="http://schemas.microsoft.com/office/drawing/2014/main" id="{5D91D507-0E58-4EE4-83A2-111BD025280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23" name="Text Box 6">
          <a:extLst>
            <a:ext uri="{FF2B5EF4-FFF2-40B4-BE49-F238E27FC236}">
              <a16:creationId xmlns:a16="http://schemas.microsoft.com/office/drawing/2014/main" id="{FBC316F6-99E7-4E09-9D8D-42432682A40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24" name="Text Box 6">
          <a:extLst>
            <a:ext uri="{FF2B5EF4-FFF2-40B4-BE49-F238E27FC236}">
              <a16:creationId xmlns:a16="http://schemas.microsoft.com/office/drawing/2014/main" id="{1C6D4042-DB0C-4FBE-9C4A-E86947CE06B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8CB151DB-AD0D-4C3B-9029-97EDB769718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26" name="Text Box 6">
          <a:extLst>
            <a:ext uri="{FF2B5EF4-FFF2-40B4-BE49-F238E27FC236}">
              <a16:creationId xmlns:a16="http://schemas.microsoft.com/office/drawing/2014/main" id="{B7C45EE4-6211-4AF2-A25A-CAC035997C7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id="{ACCB6C86-E1A4-4429-8473-73095A465C7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28" name="Text Box 6">
          <a:extLst>
            <a:ext uri="{FF2B5EF4-FFF2-40B4-BE49-F238E27FC236}">
              <a16:creationId xmlns:a16="http://schemas.microsoft.com/office/drawing/2014/main" id="{BB0815C9-6479-4F29-A742-11D2682BA62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29" name="Text Box 6">
          <a:extLst>
            <a:ext uri="{FF2B5EF4-FFF2-40B4-BE49-F238E27FC236}">
              <a16:creationId xmlns:a16="http://schemas.microsoft.com/office/drawing/2014/main" id="{D5E28C61-5AB7-4BB8-BDBB-FB962B8EBE4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30" name="Text Box 6">
          <a:extLst>
            <a:ext uri="{FF2B5EF4-FFF2-40B4-BE49-F238E27FC236}">
              <a16:creationId xmlns:a16="http://schemas.microsoft.com/office/drawing/2014/main" id="{A15176BB-5411-4BE8-8753-8D525234CBE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319EF57C-3C20-4CA8-A0C1-8C755EFE891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8BE1E079-1795-4196-8A79-CD068DD5370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id="{F85C9093-48A5-4409-B135-D273D048216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34" name="Text Box 6">
          <a:extLst>
            <a:ext uri="{FF2B5EF4-FFF2-40B4-BE49-F238E27FC236}">
              <a16:creationId xmlns:a16="http://schemas.microsoft.com/office/drawing/2014/main" id="{5F079A3B-A99F-432C-BC4D-64C917C72E0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35" name="Text Box 6">
          <a:extLst>
            <a:ext uri="{FF2B5EF4-FFF2-40B4-BE49-F238E27FC236}">
              <a16:creationId xmlns:a16="http://schemas.microsoft.com/office/drawing/2014/main" id="{A2F04E5B-E712-4EC1-80B6-759591FFAC5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36" name="Text Box 6">
          <a:extLst>
            <a:ext uri="{FF2B5EF4-FFF2-40B4-BE49-F238E27FC236}">
              <a16:creationId xmlns:a16="http://schemas.microsoft.com/office/drawing/2014/main" id="{C30081F8-36F9-43A4-AF46-B51D06A5B38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7D2B60AD-A183-4BFC-BDE2-62C6E4ABE97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38" name="Text Box 6">
          <a:extLst>
            <a:ext uri="{FF2B5EF4-FFF2-40B4-BE49-F238E27FC236}">
              <a16:creationId xmlns:a16="http://schemas.microsoft.com/office/drawing/2014/main" id="{190BB254-8171-47A1-A867-4163FBCCA50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39" name="Text Box 6">
          <a:extLst>
            <a:ext uri="{FF2B5EF4-FFF2-40B4-BE49-F238E27FC236}">
              <a16:creationId xmlns:a16="http://schemas.microsoft.com/office/drawing/2014/main" id="{A7CBD62B-605C-4F4C-A822-AD79BD69905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40" name="Text Box 6">
          <a:extLst>
            <a:ext uri="{FF2B5EF4-FFF2-40B4-BE49-F238E27FC236}">
              <a16:creationId xmlns:a16="http://schemas.microsoft.com/office/drawing/2014/main" id="{6C912559-EA77-475C-B84C-EF127653816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41" name="Text Box 6">
          <a:extLst>
            <a:ext uri="{FF2B5EF4-FFF2-40B4-BE49-F238E27FC236}">
              <a16:creationId xmlns:a16="http://schemas.microsoft.com/office/drawing/2014/main" id="{54089FC7-7D4C-4EE4-A163-C9BB706F13E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42" name="Text Box 6">
          <a:extLst>
            <a:ext uri="{FF2B5EF4-FFF2-40B4-BE49-F238E27FC236}">
              <a16:creationId xmlns:a16="http://schemas.microsoft.com/office/drawing/2014/main" id="{1F40C96A-ED8A-4522-A00E-E2FDFE3DCDF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443" name="Text Box 6">
          <a:extLst>
            <a:ext uri="{FF2B5EF4-FFF2-40B4-BE49-F238E27FC236}">
              <a16:creationId xmlns:a16="http://schemas.microsoft.com/office/drawing/2014/main" id="{839DD727-A18F-429F-8FBB-A3C66E9CF3B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444" name="Text Box 6">
          <a:extLst>
            <a:ext uri="{FF2B5EF4-FFF2-40B4-BE49-F238E27FC236}">
              <a16:creationId xmlns:a16="http://schemas.microsoft.com/office/drawing/2014/main" id="{F72C0EDE-45F5-41E3-A2A7-531730D0BB8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445" name="Text Box 6">
          <a:extLst>
            <a:ext uri="{FF2B5EF4-FFF2-40B4-BE49-F238E27FC236}">
              <a16:creationId xmlns:a16="http://schemas.microsoft.com/office/drawing/2014/main" id="{2630C33C-B69F-415F-A8D4-71BC7915072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446" name="Text Box 6">
          <a:extLst>
            <a:ext uri="{FF2B5EF4-FFF2-40B4-BE49-F238E27FC236}">
              <a16:creationId xmlns:a16="http://schemas.microsoft.com/office/drawing/2014/main" id="{16C69533-278C-48CD-AB73-1F26B753106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0E0FC65B-A818-49E3-8293-B193380CA9F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48" name="Text Box 6">
          <a:extLst>
            <a:ext uri="{FF2B5EF4-FFF2-40B4-BE49-F238E27FC236}">
              <a16:creationId xmlns:a16="http://schemas.microsoft.com/office/drawing/2014/main" id="{55D9F692-A648-4C34-8F76-EF94642C80D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49" name="Text Box 6">
          <a:extLst>
            <a:ext uri="{FF2B5EF4-FFF2-40B4-BE49-F238E27FC236}">
              <a16:creationId xmlns:a16="http://schemas.microsoft.com/office/drawing/2014/main" id="{9A8FF2EA-13C3-4460-B724-8C7090096E4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50" name="Text Box 6">
          <a:extLst>
            <a:ext uri="{FF2B5EF4-FFF2-40B4-BE49-F238E27FC236}">
              <a16:creationId xmlns:a16="http://schemas.microsoft.com/office/drawing/2014/main" id="{7B4D63B5-C4D4-4673-9A2E-238BF5D40A7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51" name="Text Box 6">
          <a:extLst>
            <a:ext uri="{FF2B5EF4-FFF2-40B4-BE49-F238E27FC236}">
              <a16:creationId xmlns:a16="http://schemas.microsoft.com/office/drawing/2014/main" id="{FDD05E40-16BC-4591-9A77-4F04756F60A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80498B80-5E0E-4971-9592-128DA4EB8DD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453" name="Text Box 6">
          <a:extLst>
            <a:ext uri="{FF2B5EF4-FFF2-40B4-BE49-F238E27FC236}">
              <a16:creationId xmlns:a16="http://schemas.microsoft.com/office/drawing/2014/main" id="{7C7C1DD8-0D2C-4082-9D32-B10B73D012F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454" name="Text Box 6">
          <a:extLst>
            <a:ext uri="{FF2B5EF4-FFF2-40B4-BE49-F238E27FC236}">
              <a16:creationId xmlns:a16="http://schemas.microsoft.com/office/drawing/2014/main" id="{9D3D43F3-78CF-433E-9852-58017D5FDF4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455" name="Text Box 6">
          <a:extLst>
            <a:ext uri="{FF2B5EF4-FFF2-40B4-BE49-F238E27FC236}">
              <a16:creationId xmlns:a16="http://schemas.microsoft.com/office/drawing/2014/main" id="{1BB1146C-A9D8-4FB8-BB73-E07FC10E121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456" name="Text Box 6">
          <a:extLst>
            <a:ext uri="{FF2B5EF4-FFF2-40B4-BE49-F238E27FC236}">
              <a16:creationId xmlns:a16="http://schemas.microsoft.com/office/drawing/2014/main" id="{0249EC90-6BD9-4927-8125-C66FC0288E8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57" name="Text Box 6">
          <a:extLst>
            <a:ext uri="{FF2B5EF4-FFF2-40B4-BE49-F238E27FC236}">
              <a16:creationId xmlns:a16="http://schemas.microsoft.com/office/drawing/2014/main" id="{FF55F044-7C86-46D5-B63B-19360639FCB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id="{7F2802A0-0F66-451E-9184-2F9DCC6910A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id="{616E1FDC-C958-4794-8129-847A1B4A895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60" name="Text Box 6">
          <a:extLst>
            <a:ext uri="{FF2B5EF4-FFF2-40B4-BE49-F238E27FC236}">
              <a16:creationId xmlns:a16="http://schemas.microsoft.com/office/drawing/2014/main" id="{9EBAD470-645A-4165-B089-1CA962667B3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61" name="Text Box 6">
          <a:extLst>
            <a:ext uri="{FF2B5EF4-FFF2-40B4-BE49-F238E27FC236}">
              <a16:creationId xmlns:a16="http://schemas.microsoft.com/office/drawing/2014/main" id="{8055D9B2-7DC6-4465-A4B1-16E0AA6A07F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462" name="Text Box 6">
          <a:extLst>
            <a:ext uri="{FF2B5EF4-FFF2-40B4-BE49-F238E27FC236}">
              <a16:creationId xmlns:a16="http://schemas.microsoft.com/office/drawing/2014/main" id="{F83A5A66-C503-4642-8C3E-FDA0855BA6C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id="{02CF4AAA-5C0F-45DE-A151-9BBF28EB744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464" name="Text Box 6">
          <a:extLst>
            <a:ext uri="{FF2B5EF4-FFF2-40B4-BE49-F238E27FC236}">
              <a16:creationId xmlns:a16="http://schemas.microsoft.com/office/drawing/2014/main" id="{B1B93168-714B-41E1-8BF7-3251B9FCF05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465" name="Text Box 6">
          <a:extLst>
            <a:ext uri="{FF2B5EF4-FFF2-40B4-BE49-F238E27FC236}">
              <a16:creationId xmlns:a16="http://schemas.microsoft.com/office/drawing/2014/main" id="{AC9D7535-0F08-4C8A-8503-EAAF057D8CA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466" name="Text Box 6">
          <a:extLst>
            <a:ext uri="{FF2B5EF4-FFF2-40B4-BE49-F238E27FC236}">
              <a16:creationId xmlns:a16="http://schemas.microsoft.com/office/drawing/2014/main" id="{1D92A73F-482E-4A55-9AFB-B4C8137EA76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67" name="Text Box 6">
          <a:extLst>
            <a:ext uri="{FF2B5EF4-FFF2-40B4-BE49-F238E27FC236}">
              <a16:creationId xmlns:a16="http://schemas.microsoft.com/office/drawing/2014/main" id="{187AA47D-1633-4820-BD94-5EEE90C0A8B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68" name="Text Box 6">
          <a:extLst>
            <a:ext uri="{FF2B5EF4-FFF2-40B4-BE49-F238E27FC236}">
              <a16:creationId xmlns:a16="http://schemas.microsoft.com/office/drawing/2014/main" id="{7322809F-ECF7-4E90-836F-43D12452554E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69" name="Text Box 6">
          <a:extLst>
            <a:ext uri="{FF2B5EF4-FFF2-40B4-BE49-F238E27FC236}">
              <a16:creationId xmlns:a16="http://schemas.microsoft.com/office/drawing/2014/main" id="{91C32EDB-6749-42BB-A5D6-86CA3EBAB56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70" name="Text Box 6">
          <a:extLst>
            <a:ext uri="{FF2B5EF4-FFF2-40B4-BE49-F238E27FC236}">
              <a16:creationId xmlns:a16="http://schemas.microsoft.com/office/drawing/2014/main" id="{37E5DFCB-8F6D-4737-AE66-2C5203D0D10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72AA29AC-F8EE-4CCE-94E0-2892D106AE9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C7C5A5DE-0998-4749-B9CF-09EBC8CFF62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473" name="Text Box 6">
          <a:extLst>
            <a:ext uri="{FF2B5EF4-FFF2-40B4-BE49-F238E27FC236}">
              <a16:creationId xmlns:a16="http://schemas.microsoft.com/office/drawing/2014/main" id="{8DAC1223-C6AA-4DAD-8693-4D9485BC89DE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474" name="Text Box 6">
          <a:extLst>
            <a:ext uri="{FF2B5EF4-FFF2-40B4-BE49-F238E27FC236}">
              <a16:creationId xmlns:a16="http://schemas.microsoft.com/office/drawing/2014/main" id="{BC855F4F-BFD5-431E-A407-032DCBDE1ED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475" name="Text Box 6">
          <a:extLst>
            <a:ext uri="{FF2B5EF4-FFF2-40B4-BE49-F238E27FC236}">
              <a16:creationId xmlns:a16="http://schemas.microsoft.com/office/drawing/2014/main" id="{B3083DAB-D6CA-4789-8F04-F5C5F5DDC55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045C0C1B-8749-4FD2-8CF7-D35AF4DCEE2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77" name="Text Box 6">
          <a:extLst>
            <a:ext uri="{FF2B5EF4-FFF2-40B4-BE49-F238E27FC236}">
              <a16:creationId xmlns:a16="http://schemas.microsoft.com/office/drawing/2014/main" id="{DABD4382-BA16-4F8C-9B13-D7769D64F9F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78" name="Text Box 6">
          <a:extLst>
            <a:ext uri="{FF2B5EF4-FFF2-40B4-BE49-F238E27FC236}">
              <a16:creationId xmlns:a16="http://schemas.microsoft.com/office/drawing/2014/main" id="{62B97375-E867-4B17-8578-010FAEDD431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79" name="Text Box 6">
          <a:extLst>
            <a:ext uri="{FF2B5EF4-FFF2-40B4-BE49-F238E27FC236}">
              <a16:creationId xmlns:a16="http://schemas.microsoft.com/office/drawing/2014/main" id="{F8A005C8-BEBD-4B9D-8CA4-9AA9D4ED1B7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80" name="Text Box 6">
          <a:extLst>
            <a:ext uri="{FF2B5EF4-FFF2-40B4-BE49-F238E27FC236}">
              <a16:creationId xmlns:a16="http://schemas.microsoft.com/office/drawing/2014/main" id="{85738240-1CE9-4738-BD0B-3314BCF2140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025129CE-BE36-4786-BFB6-A4E1E64E62D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482" name="Text Box 6">
          <a:extLst>
            <a:ext uri="{FF2B5EF4-FFF2-40B4-BE49-F238E27FC236}">
              <a16:creationId xmlns:a16="http://schemas.microsoft.com/office/drawing/2014/main" id="{80B9815A-B0DC-4514-B127-83959778B7C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83" name="Text Box 6">
          <a:extLst>
            <a:ext uri="{FF2B5EF4-FFF2-40B4-BE49-F238E27FC236}">
              <a16:creationId xmlns:a16="http://schemas.microsoft.com/office/drawing/2014/main" id="{58751A46-2F63-44CF-BCB2-1EBE894293A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84" name="Text Box 6">
          <a:extLst>
            <a:ext uri="{FF2B5EF4-FFF2-40B4-BE49-F238E27FC236}">
              <a16:creationId xmlns:a16="http://schemas.microsoft.com/office/drawing/2014/main" id="{A95D9A45-EC7F-420F-9048-A7230298A9A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85" name="Text Box 6">
          <a:extLst>
            <a:ext uri="{FF2B5EF4-FFF2-40B4-BE49-F238E27FC236}">
              <a16:creationId xmlns:a16="http://schemas.microsoft.com/office/drawing/2014/main" id="{DFC78123-5AEC-4419-A342-3FBA1867F4E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86" name="Text Box 6">
          <a:extLst>
            <a:ext uri="{FF2B5EF4-FFF2-40B4-BE49-F238E27FC236}">
              <a16:creationId xmlns:a16="http://schemas.microsoft.com/office/drawing/2014/main" id="{37B95518-6452-43DA-834D-DD0413F8CC1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7BD69BDC-4B47-43C0-8D11-5DDD5001419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88" name="Text Box 6">
          <a:extLst>
            <a:ext uri="{FF2B5EF4-FFF2-40B4-BE49-F238E27FC236}">
              <a16:creationId xmlns:a16="http://schemas.microsoft.com/office/drawing/2014/main" id="{A3D65784-D151-4BD6-993B-4279631F791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89" name="Text Box 6">
          <a:extLst>
            <a:ext uri="{FF2B5EF4-FFF2-40B4-BE49-F238E27FC236}">
              <a16:creationId xmlns:a16="http://schemas.microsoft.com/office/drawing/2014/main" id="{6E43A824-450C-47C4-A923-BB979AFB712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90" name="Text Box 6">
          <a:extLst>
            <a:ext uri="{FF2B5EF4-FFF2-40B4-BE49-F238E27FC236}">
              <a16:creationId xmlns:a16="http://schemas.microsoft.com/office/drawing/2014/main" id="{98405E8A-EEE0-4BDA-9727-E9A57E32BB7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9C0F5F9C-3C8F-43CF-BE0D-C75D7DD9024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92" name="Text Box 6">
          <a:extLst>
            <a:ext uri="{FF2B5EF4-FFF2-40B4-BE49-F238E27FC236}">
              <a16:creationId xmlns:a16="http://schemas.microsoft.com/office/drawing/2014/main" id="{66A41405-F5A0-4649-BE0B-367DD011BDF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93" name="Text Box 6">
          <a:extLst>
            <a:ext uri="{FF2B5EF4-FFF2-40B4-BE49-F238E27FC236}">
              <a16:creationId xmlns:a16="http://schemas.microsoft.com/office/drawing/2014/main" id="{6FA335A9-B65C-42A1-86A1-AB99EB9FBCA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94" name="Text Box 6">
          <a:extLst>
            <a:ext uri="{FF2B5EF4-FFF2-40B4-BE49-F238E27FC236}">
              <a16:creationId xmlns:a16="http://schemas.microsoft.com/office/drawing/2014/main" id="{E1C36C5A-4D64-4AC6-A7D2-641E4F61E62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95" name="Text Box 6">
          <a:extLst>
            <a:ext uri="{FF2B5EF4-FFF2-40B4-BE49-F238E27FC236}">
              <a16:creationId xmlns:a16="http://schemas.microsoft.com/office/drawing/2014/main" id="{829F88C9-CC43-49F4-8DC1-C1DAF920FF4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496" name="Text Box 6">
          <a:extLst>
            <a:ext uri="{FF2B5EF4-FFF2-40B4-BE49-F238E27FC236}">
              <a16:creationId xmlns:a16="http://schemas.microsoft.com/office/drawing/2014/main" id="{95B38ECF-0897-4FF2-85A6-03FD9C9A799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10103B07-ADA9-47C8-A367-752D7C8F0F2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98" name="Text Box 6">
          <a:extLst>
            <a:ext uri="{FF2B5EF4-FFF2-40B4-BE49-F238E27FC236}">
              <a16:creationId xmlns:a16="http://schemas.microsoft.com/office/drawing/2014/main" id="{A9E6AC02-CD99-4050-86AC-8A184CA3D95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499" name="Text Box 6">
          <a:extLst>
            <a:ext uri="{FF2B5EF4-FFF2-40B4-BE49-F238E27FC236}">
              <a16:creationId xmlns:a16="http://schemas.microsoft.com/office/drawing/2014/main" id="{AC838584-2D43-44E5-B49B-F5563BCF496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500" name="Text Box 6">
          <a:extLst>
            <a:ext uri="{FF2B5EF4-FFF2-40B4-BE49-F238E27FC236}">
              <a16:creationId xmlns:a16="http://schemas.microsoft.com/office/drawing/2014/main" id="{AADCDFD1-5BB7-44EA-A2CB-7C1BB00E3E6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501" name="Text Box 6">
          <a:extLst>
            <a:ext uri="{FF2B5EF4-FFF2-40B4-BE49-F238E27FC236}">
              <a16:creationId xmlns:a16="http://schemas.microsoft.com/office/drawing/2014/main" id="{FA402420-E245-4167-95DE-C349684076F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90B16A06-755B-45EE-A6C9-D6FF07FEA25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CA67DFD9-B8C7-498D-97A6-F2BCA01661B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04" name="Text Box 6">
          <a:extLst>
            <a:ext uri="{FF2B5EF4-FFF2-40B4-BE49-F238E27FC236}">
              <a16:creationId xmlns:a16="http://schemas.microsoft.com/office/drawing/2014/main" id="{94331013-986D-4595-9238-1E7F5BC6837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05" name="Text Box 6">
          <a:extLst>
            <a:ext uri="{FF2B5EF4-FFF2-40B4-BE49-F238E27FC236}">
              <a16:creationId xmlns:a16="http://schemas.microsoft.com/office/drawing/2014/main" id="{E4BB88A3-287A-46D3-B3BC-88B591B2FA7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06" name="Text Box 6">
          <a:extLst>
            <a:ext uri="{FF2B5EF4-FFF2-40B4-BE49-F238E27FC236}">
              <a16:creationId xmlns:a16="http://schemas.microsoft.com/office/drawing/2014/main" id="{EB5266E6-1AE9-48D9-892B-0CC6E28BC5B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07" name="Text Box 6">
          <a:extLst>
            <a:ext uri="{FF2B5EF4-FFF2-40B4-BE49-F238E27FC236}">
              <a16:creationId xmlns:a16="http://schemas.microsoft.com/office/drawing/2014/main" id="{F4641379-583D-4D88-9A3A-DA38F89D2FA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08" name="Text Box 6">
          <a:extLst>
            <a:ext uri="{FF2B5EF4-FFF2-40B4-BE49-F238E27FC236}">
              <a16:creationId xmlns:a16="http://schemas.microsoft.com/office/drawing/2014/main" id="{C873E15F-A44B-481C-AA0E-49CE1DC81A3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09" name="Text Box 6">
          <a:extLst>
            <a:ext uri="{FF2B5EF4-FFF2-40B4-BE49-F238E27FC236}">
              <a16:creationId xmlns:a16="http://schemas.microsoft.com/office/drawing/2014/main" id="{E92252DF-8903-47BF-9793-895C6BF18D1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10" name="Text Box 6">
          <a:extLst>
            <a:ext uri="{FF2B5EF4-FFF2-40B4-BE49-F238E27FC236}">
              <a16:creationId xmlns:a16="http://schemas.microsoft.com/office/drawing/2014/main" id="{0B59C468-E06B-43A6-9F75-BBF371FBBB7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11" name="Text Box 6">
          <a:extLst>
            <a:ext uri="{FF2B5EF4-FFF2-40B4-BE49-F238E27FC236}">
              <a16:creationId xmlns:a16="http://schemas.microsoft.com/office/drawing/2014/main" id="{07CEDFBB-BADF-4CE0-BAD0-3D44BE7FC28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12" name="Text Box 6">
          <a:extLst>
            <a:ext uri="{FF2B5EF4-FFF2-40B4-BE49-F238E27FC236}">
              <a16:creationId xmlns:a16="http://schemas.microsoft.com/office/drawing/2014/main" id="{4E7839DC-4E01-4F5C-AAEB-A55670523CE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5C6DBC4C-4503-4819-A81C-E35155601F1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14" name="Text Box 6">
          <a:extLst>
            <a:ext uri="{FF2B5EF4-FFF2-40B4-BE49-F238E27FC236}">
              <a16:creationId xmlns:a16="http://schemas.microsoft.com/office/drawing/2014/main" id="{352987F1-79B8-460B-B0EF-52DC0264E39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15" name="Text Box 6">
          <a:extLst>
            <a:ext uri="{FF2B5EF4-FFF2-40B4-BE49-F238E27FC236}">
              <a16:creationId xmlns:a16="http://schemas.microsoft.com/office/drawing/2014/main" id="{6C1C4210-8EF6-477A-BFD7-43DB9A8088E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16" name="Text Box 6">
          <a:extLst>
            <a:ext uri="{FF2B5EF4-FFF2-40B4-BE49-F238E27FC236}">
              <a16:creationId xmlns:a16="http://schemas.microsoft.com/office/drawing/2014/main" id="{EC14BBBB-9C00-4AEE-B3EB-A70D42608E0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17" name="Text Box 6">
          <a:extLst>
            <a:ext uri="{FF2B5EF4-FFF2-40B4-BE49-F238E27FC236}">
              <a16:creationId xmlns:a16="http://schemas.microsoft.com/office/drawing/2014/main" id="{B162AC0B-9CD4-4736-9809-CFD5044BC27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18" name="Text Box 6">
          <a:extLst>
            <a:ext uri="{FF2B5EF4-FFF2-40B4-BE49-F238E27FC236}">
              <a16:creationId xmlns:a16="http://schemas.microsoft.com/office/drawing/2014/main" id="{421C056C-E4E3-43D8-9D3C-3C7262B1FA0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19" name="Text Box 6">
          <a:extLst>
            <a:ext uri="{FF2B5EF4-FFF2-40B4-BE49-F238E27FC236}">
              <a16:creationId xmlns:a16="http://schemas.microsoft.com/office/drawing/2014/main" id="{BFFC0C04-6BB5-459D-A452-7F3A843C3E9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20" name="Text Box 6">
          <a:extLst>
            <a:ext uri="{FF2B5EF4-FFF2-40B4-BE49-F238E27FC236}">
              <a16:creationId xmlns:a16="http://schemas.microsoft.com/office/drawing/2014/main" id="{F8027EC9-E02F-4DA5-9226-224D8513600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21" name="Text Box 6">
          <a:extLst>
            <a:ext uri="{FF2B5EF4-FFF2-40B4-BE49-F238E27FC236}">
              <a16:creationId xmlns:a16="http://schemas.microsoft.com/office/drawing/2014/main" id="{F8B4F371-8111-48CF-8F9F-EF9B37000A8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22" name="Text Box 6">
          <a:extLst>
            <a:ext uri="{FF2B5EF4-FFF2-40B4-BE49-F238E27FC236}">
              <a16:creationId xmlns:a16="http://schemas.microsoft.com/office/drawing/2014/main" id="{DE019507-6D78-4065-8ED9-CAF44285CE7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AE906433-219C-489B-8733-89AB311E61D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831BF330-9B1B-47CE-9755-42C2093CD14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525" name="Text Box 6">
          <a:extLst>
            <a:ext uri="{FF2B5EF4-FFF2-40B4-BE49-F238E27FC236}">
              <a16:creationId xmlns:a16="http://schemas.microsoft.com/office/drawing/2014/main" id="{68F589A9-AE50-447A-B3AF-B4AC80E0E71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526" name="Text Box 6">
          <a:extLst>
            <a:ext uri="{FF2B5EF4-FFF2-40B4-BE49-F238E27FC236}">
              <a16:creationId xmlns:a16="http://schemas.microsoft.com/office/drawing/2014/main" id="{F48ED136-CC28-445E-B044-7980331EB7D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2BE8DE58-192A-44F4-85B6-B542702EA65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28" name="Text Box 6">
          <a:extLst>
            <a:ext uri="{FF2B5EF4-FFF2-40B4-BE49-F238E27FC236}">
              <a16:creationId xmlns:a16="http://schemas.microsoft.com/office/drawing/2014/main" id="{B9A1AA72-3AF2-4107-8C7D-BD15E5144F0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29" name="Text Box 6">
          <a:extLst>
            <a:ext uri="{FF2B5EF4-FFF2-40B4-BE49-F238E27FC236}">
              <a16:creationId xmlns:a16="http://schemas.microsoft.com/office/drawing/2014/main" id="{953D04A6-8828-4D53-8867-98C3E4DAA49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30" name="Text Box 6">
          <a:extLst>
            <a:ext uri="{FF2B5EF4-FFF2-40B4-BE49-F238E27FC236}">
              <a16:creationId xmlns:a16="http://schemas.microsoft.com/office/drawing/2014/main" id="{F8591BA5-4054-4719-AC35-6CF2AB36CC7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31" name="Text Box 6">
          <a:extLst>
            <a:ext uri="{FF2B5EF4-FFF2-40B4-BE49-F238E27FC236}">
              <a16:creationId xmlns:a16="http://schemas.microsoft.com/office/drawing/2014/main" id="{B5085BA9-9635-4F67-BCFE-091CCC7B616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32" name="Text Box 6">
          <a:extLst>
            <a:ext uri="{FF2B5EF4-FFF2-40B4-BE49-F238E27FC236}">
              <a16:creationId xmlns:a16="http://schemas.microsoft.com/office/drawing/2014/main" id="{FC0C4E2E-FB53-4315-B2C5-00EE461B094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BF680476-C84F-4014-8A50-7F4DB75149A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534" name="Text Box 6">
          <a:extLst>
            <a:ext uri="{FF2B5EF4-FFF2-40B4-BE49-F238E27FC236}">
              <a16:creationId xmlns:a16="http://schemas.microsoft.com/office/drawing/2014/main" id="{3EDE6C90-4E85-41FA-9F9D-4429905DFF3E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76EF3B35-E84E-4D93-BBDE-35246CB3038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536" name="Text Box 6">
          <a:extLst>
            <a:ext uri="{FF2B5EF4-FFF2-40B4-BE49-F238E27FC236}">
              <a16:creationId xmlns:a16="http://schemas.microsoft.com/office/drawing/2014/main" id="{19FE5EE8-8D0B-4B4C-8082-8CD10A1D77F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37" name="Text Box 6">
          <a:extLst>
            <a:ext uri="{FF2B5EF4-FFF2-40B4-BE49-F238E27FC236}">
              <a16:creationId xmlns:a16="http://schemas.microsoft.com/office/drawing/2014/main" id="{9F561A3B-0727-4C30-8E11-30A5A2F9FEC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38" name="Text Box 6">
          <a:extLst>
            <a:ext uri="{FF2B5EF4-FFF2-40B4-BE49-F238E27FC236}">
              <a16:creationId xmlns:a16="http://schemas.microsoft.com/office/drawing/2014/main" id="{DA4CBA1C-25FC-45F9-9492-20BDD958723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id="{C8B7B93A-7E88-4A1F-A4B3-60828B72AFE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40" name="Text Box 6">
          <a:extLst>
            <a:ext uri="{FF2B5EF4-FFF2-40B4-BE49-F238E27FC236}">
              <a16:creationId xmlns:a16="http://schemas.microsoft.com/office/drawing/2014/main" id="{56046A96-F477-4E14-AC61-622EFEFDE0C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41" name="Text Box 6">
          <a:extLst>
            <a:ext uri="{FF2B5EF4-FFF2-40B4-BE49-F238E27FC236}">
              <a16:creationId xmlns:a16="http://schemas.microsoft.com/office/drawing/2014/main" id="{6E81D27F-0C95-48CD-A2F9-71FD11BE317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542" name="Text Box 6">
          <a:extLst>
            <a:ext uri="{FF2B5EF4-FFF2-40B4-BE49-F238E27FC236}">
              <a16:creationId xmlns:a16="http://schemas.microsoft.com/office/drawing/2014/main" id="{6CF105AD-5B8B-4156-B943-D4A458D5F89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43" name="Text Box 6">
          <a:extLst>
            <a:ext uri="{FF2B5EF4-FFF2-40B4-BE49-F238E27FC236}">
              <a16:creationId xmlns:a16="http://schemas.microsoft.com/office/drawing/2014/main" id="{80018B9A-702C-4E9C-84D5-4BE4CCE4D79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44" name="Text Box 6">
          <a:extLst>
            <a:ext uri="{FF2B5EF4-FFF2-40B4-BE49-F238E27FC236}">
              <a16:creationId xmlns:a16="http://schemas.microsoft.com/office/drawing/2014/main" id="{0A3A0D07-A460-456A-AB13-08D0466D47D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45" name="Text Box 6">
          <a:extLst>
            <a:ext uri="{FF2B5EF4-FFF2-40B4-BE49-F238E27FC236}">
              <a16:creationId xmlns:a16="http://schemas.microsoft.com/office/drawing/2014/main" id="{F7F6A23B-607D-4055-9609-750A9E40A24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B2E4ADCD-4766-43C0-9B8F-2E3E8148817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47" name="Text Box 6">
          <a:extLst>
            <a:ext uri="{FF2B5EF4-FFF2-40B4-BE49-F238E27FC236}">
              <a16:creationId xmlns:a16="http://schemas.microsoft.com/office/drawing/2014/main" id="{A4F60A4C-B4EC-4026-9087-8440B3936A0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5626A52D-12D5-41E6-8D35-DC5B869A07F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49" name="Text Box 6">
          <a:extLst>
            <a:ext uri="{FF2B5EF4-FFF2-40B4-BE49-F238E27FC236}">
              <a16:creationId xmlns:a16="http://schemas.microsoft.com/office/drawing/2014/main" id="{0259E333-630E-404B-B3EA-D6E04FEB5F3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50" name="Text Box 6">
          <a:extLst>
            <a:ext uri="{FF2B5EF4-FFF2-40B4-BE49-F238E27FC236}">
              <a16:creationId xmlns:a16="http://schemas.microsoft.com/office/drawing/2014/main" id="{B41EA91F-E135-41F7-A11C-28CB37EA5D7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51" name="Text Box 6">
          <a:extLst>
            <a:ext uri="{FF2B5EF4-FFF2-40B4-BE49-F238E27FC236}">
              <a16:creationId xmlns:a16="http://schemas.microsoft.com/office/drawing/2014/main" id="{236C258F-FE4D-4790-B0D0-25572F76380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52" name="Text Box 6">
          <a:extLst>
            <a:ext uri="{FF2B5EF4-FFF2-40B4-BE49-F238E27FC236}">
              <a16:creationId xmlns:a16="http://schemas.microsoft.com/office/drawing/2014/main" id="{89501234-36ED-414A-8E8E-72C311B3EF3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53" name="Text Box 6">
          <a:extLst>
            <a:ext uri="{FF2B5EF4-FFF2-40B4-BE49-F238E27FC236}">
              <a16:creationId xmlns:a16="http://schemas.microsoft.com/office/drawing/2014/main" id="{81733456-267E-47E9-90F4-1962C0D8EC5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54" name="Text Box 6">
          <a:extLst>
            <a:ext uri="{FF2B5EF4-FFF2-40B4-BE49-F238E27FC236}">
              <a16:creationId xmlns:a16="http://schemas.microsoft.com/office/drawing/2014/main" id="{ED12293F-EB65-4047-A420-00C63FE4E8C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55" name="Text Box 6">
          <a:extLst>
            <a:ext uri="{FF2B5EF4-FFF2-40B4-BE49-F238E27FC236}">
              <a16:creationId xmlns:a16="http://schemas.microsoft.com/office/drawing/2014/main" id="{4C86933B-3D22-4F46-BBF2-FC8B2B8E2FA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56" name="Text Box 6">
          <a:extLst>
            <a:ext uri="{FF2B5EF4-FFF2-40B4-BE49-F238E27FC236}">
              <a16:creationId xmlns:a16="http://schemas.microsoft.com/office/drawing/2014/main" id="{FBC3C060-2B2F-46F6-B332-AAA8256DE3A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57" name="Text Box 6">
          <a:extLst>
            <a:ext uri="{FF2B5EF4-FFF2-40B4-BE49-F238E27FC236}">
              <a16:creationId xmlns:a16="http://schemas.microsoft.com/office/drawing/2014/main" id="{5BAB297F-85A2-49DE-ACFB-8D52A609041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58" name="Text Box 6">
          <a:extLst>
            <a:ext uri="{FF2B5EF4-FFF2-40B4-BE49-F238E27FC236}">
              <a16:creationId xmlns:a16="http://schemas.microsoft.com/office/drawing/2014/main" id="{B2FA1302-449A-4CD5-985E-3FDEA0C541E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59" name="Text Box 6">
          <a:extLst>
            <a:ext uri="{FF2B5EF4-FFF2-40B4-BE49-F238E27FC236}">
              <a16:creationId xmlns:a16="http://schemas.microsoft.com/office/drawing/2014/main" id="{191B933A-9F58-4996-900C-9E939438953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60" name="Text Box 6">
          <a:extLst>
            <a:ext uri="{FF2B5EF4-FFF2-40B4-BE49-F238E27FC236}">
              <a16:creationId xmlns:a16="http://schemas.microsoft.com/office/drawing/2014/main" id="{FAAC500D-272E-4A05-A155-9E6CD0DB83D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61" name="Text Box 6">
          <a:extLst>
            <a:ext uri="{FF2B5EF4-FFF2-40B4-BE49-F238E27FC236}">
              <a16:creationId xmlns:a16="http://schemas.microsoft.com/office/drawing/2014/main" id="{D363D2D3-DA14-45A7-80BD-1B75DD26243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BBA6D811-090A-4C76-A4F5-F9B6D65566A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63" name="Text Box 6">
          <a:extLst>
            <a:ext uri="{FF2B5EF4-FFF2-40B4-BE49-F238E27FC236}">
              <a16:creationId xmlns:a16="http://schemas.microsoft.com/office/drawing/2014/main" id="{2D850216-632F-4996-94E4-639F335F9F1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64" name="Text Box 6">
          <a:extLst>
            <a:ext uri="{FF2B5EF4-FFF2-40B4-BE49-F238E27FC236}">
              <a16:creationId xmlns:a16="http://schemas.microsoft.com/office/drawing/2014/main" id="{0ABF7246-431F-48F3-B82E-7D82B27AD82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65" name="Text Box 6">
          <a:extLst>
            <a:ext uri="{FF2B5EF4-FFF2-40B4-BE49-F238E27FC236}">
              <a16:creationId xmlns:a16="http://schemas.microsoft.com/office/drawing/2014/main" id="{FC9632F1-13DD-4AA8-9142-1644FEB09A5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66" name="Text Box 6">
          <a:extLst>
            <a:ext uri="{FF2B5EF4-FFF2-40B4-BE49-F238E27FC236}">
              <a16:creationId xmlns:a16="http://schemas.microsoft.com/office/drawing/2014/main" id="{D2EACBDE-99BC-4070-BE13-22C379FC73B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67" name="Text Box 6">
          <a:extLst>
            <a:ext uri="{FF2B5EF4-FFF2-40B4-BE49-F238E27FC236}">
              <a16:creationId xmlns:a16="http://schemas.microsoft.com/office/drawing/2014/main" id="{D1ED8756-D26F-4CD0-A19B-8EAFC3483B9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id="{76439E3D-EDF7-4D8E-9201-FD6816E2114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69" name="Text Box 6">
          <a:extLst>
            <a:ext uri="{FF2B5EF4-FFF2-40B4-BE49-F238E27FC236}">
              <a16:creationId xmlns:a16="http://schemas.microsoft.com/office/drawing/2014/main" id="{B7DE149E-2E32-4621-976B-2C1152FD6D2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70" name="Text Box 6">
          <a:extLst>
            <a:ext uri="{FF2B5EF4-FFF2-40B4-BE49-F238E27FC236}">
              <a16:creationId xmlns:a16="http://schemas.microsoft.com/office/drawing/2014/main" id="{AB35400A-954C-47AF-9FCF-3A83CEAECEB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71" name="Text Box 6">
          <a:extLst>
            <a:ext uri="{FF2B5EF4-FFF2-40B4-BE49-F238E27FC236}">
              <a16:creationId xmlns:a16="http://schemas.microsoft.com/office/drawing/2014/main" id="{5C127E13-3274-45CC-B871-20924BE5C92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72" name="Text Box 6">
          <a:extLst>
            <a:ext uri="{FF2B5EF4-FFF2-40B4-BE49-F238E27FC236}">
              <a16:creationId xmlns:a16="http://schemas.microsoft.com/office/drawing/2014/main" id="{A715F30D-CC19-48C1-880E-D7296E36D4F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73" name="Text Box 6">
          <a:extLst>
            <a:ext uri="{FF2B5EF4-FFF2-40B4-BE49-F238E27FC236}">
              <a16:creationId xmlns:a16="http://schemas.microsoft.com/office/drawing/2014/main" id="{E725AE20-6267-4D8D-8FBF-BD66A77B4AC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74" name="Text Box 6">
          <a:extLst>
            <a:ext uri="{FF2B5EF4-FFF2-40B4-BE49-F238E27FC236}">
              <a16:creationId xmlns:a16="http://schemas.microsoft.com/office/drawing/2014/main" id="{D5141677-B714-4E3E-AE21-C4FB87D3E7F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75" name="Text Box 6">
          <a:extLst>
            <a:ext uri="{FF2B5EF4-FFF2-40B4-BE49-F238E27FC236}">
              <a16:creationId xmlns:a16="http://schemas.microsoft.com/office/drawing/2014/main" id="{7DDAFC07-FF7C-49F5-8F1A-9102D5B65B9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576" name="Text Box 6">
          <a:extLst>
            <a:ext uri="{FF2B5EF4-FFF2-40B4-BE49-F238E27FC236}">
              <a16:creationId xmlns:a16="http://schemas.microsoft.com/office/drawing/2014/main" id="{8CBC87FB-B275-42AE-BA23-7164AB8891B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77" name="Text Box 6">
          <a:extLst>
            <a:ext uri="{FF2B5EF4-FFF2-40B4-BE49-F238E27FC236}">
              <a16:creationId xmlns:a16="http://schemas.microsoft.com/office/drawing/2014/main" id="{BE78DFE3-57FF-4A7E-A18E-6656BD43F91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78" name="Text Box 6">
          <a:extLst>
            <a:ext uri="{FF2B5EF4-FFF2-40B4-BE49-F238E27FC236}">
              <a16:creationId xmlns:a16="http://schemas.microsoft.com/office/drawing/2014/main" id="{8AB039DA-694E-43FE-BF75-F8C0CE68E8A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79" name="Text Box 6">
          <a:extLst>
            <a:ext uri="{FF2B5EF4-FFF2-40B4-BE49-F238E27FC236}">
              <a16:creationId xmlns:a16="http://schemas.microsoft.com/office/drawing/2014/main" id="{0D868D61-7FC7-4F1B-9181-69D137BBBEC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80" name="Text Box 6">
          <a:extLst>
            <a:ext uri="{FF2B5EF4-FFF2-40B4-BE49-F238E27FC236}">
              <a16:creationId xmlns:a16="http://schemas.microsoft.com/office/drawing/2014/main" id="{DA2BB696-74DC-41A9-B3D5-285669AC25C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81" name="Text Box 6">
          <a:extLst>
            <a:ext uri="{FF2B5EF4-FFF2-40B4-BE49-F238E27FC236}">
              <a16:creationId xmlns:a16="http://schemas.microsoft.com/office/drawing/2014/main" id="{19ABFFFF-FA38-470E-89CA-493F586B60F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582" name="Text Box 6">
          <a:extLst>
            <a:ext uri="{FF2B5EF4-FFF2-40B4-BE49-F238E27FC236}">
              <a16:creationId xmlns:a16="http://schemas.microsoft.com/office/drawing/2014/main" id="{47DDEC42-16C6-44AA-AE5C-565EE216843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83" name="Text Box 6">
          <a:extLst>
            <a:ext uri="{FF2B5EF4-FFF2-40B4-BE49-F238E27FC236}">
              <a16:creationId xmlns:a16="http://schemas.microsoft.com/office/drawing/2014/main" id="{1BA0B52D-26F6-4E0B-B6BE-3BE120490AB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84" name="Text Box 6">
          <a:extLst>
            <a:ext uri="{FF2B5EF4-FFF2-40B4-BE49-F238E27FC236}">
              <a16:creationId xmlns:a16="http://schemas.microsoft.com/office/drawing/2014/main" id="{7BCFAD26-6792-4564-8584-296F32FEE58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85" name="Text Box 6">
          <a:extLst>
            <a:ext uri="{FF2B5EF4-FFF2-40B4-BE49-F238E27FC236}">
              <a16:creationId xmlns:a16="http://schemas.microsoft.com/office/drawing/2014/main" id="{8CA26FC4-C167-4954-B178-9CAC43F5FDE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86" name="Text Box 6">
          <a:extLst>
            <a:ext uri="{FF2B5EF4-FFF2-40B4-BE49-F238E27FC236}">
              <a16:creationId xmlns:a16="http://schemas.microsoft.com/office/drawing/2014/main" id="{37AE8285-FADE-4459-B8AB-5FBCC3816E4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0DDF3E39-3172-473A-8026-0123F727293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88" name="Text Box 6">
          <a:extLst>
            <a:ext uri="{FF2B5EF4-FFF2-40B4-BE49-F238E27FC236}">
              <a16:creationId xmlns:a16="http://schemas.microsoft.com/office/drawing/2014/main" id="{D6359E40-B6E1-47E1-B582-DF44BFA8EB8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89" name="Text Box 6">
          <a:extLst>
            <a:ext uri="{FF2B5EF4-FFF2-40B4-BE49-F238E27FC236}">
              <a16:creationId xmlns:a16="http://schemas.microsoft.com/office/drawing/2014/main" id="{C60160C1-A93E-4057-B08E-B5B51E5291D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90" name="Text Box 6">
          <a:extLst>
            <a:ext uri="{FF2B5EF4-FFF2-40B4-BE49-F238E27FC236}">
              <a16:creationId xmlns:a16="http://schemas.microsoft.com/office/drawing/2014/main" id="{A76A54D0-B7D2-4211-8B24-B7863130370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91" name="Text Box 6">
          <a:extLst>
            <a:ext uri="{FF2B5EF4-FFF2-40B4-BE49-F238E27FC236}">
              <a16:creationId xmlns:a16="http://schemas.microsoft.com/office/drawing/2014/main" id="{6ADC3484-B8B1-4191-85C8-913E8C6CA6F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EEA82B59-ED5E-429D-8018-A1F14AD9A89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93" name="Text Box 6">
          <a:extLst>
            <a:ext uri="{FF2B5EF4-FFF2-40B4-BE49-F238E27FC236}">
              <a16:creationId xmlns:a16="http://schemas.microsoft.com/office/drawing/2014/main" id="{CA11FEFC-4B2E-4254-9959-44ACFBC36A1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94" name="Text Box 6">
          <a:extLst>
            <a:ext uri="{FF2B5EF4-FFF2-40B4-BE49-F238E27FC236}">
              <a16:creationId xmlns:a16="http://schemas.microsoft.com/office/drawing/2014/main" id="{561F7F04-9371-4B07-ABB2-520027F1A3D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95" name="Text Box 6">
          <a:extLst>
            <a:ext uri="{FF2B5EF4-FFF2-40B4-BE49-F238E27FC236}">
              <a16:creationId xmlns:a16="http://schemas.microsoft.com/office/drawing/2014/main" id="{B78F4743-8C1A-426A-A46D-2D044A6B41F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596" name="Text Box 6">
          <a:extLst>
            <a:ext uri="{FF2B5EF4-FFF2-40B4-BE49-F238E27FC236}">
              <a16:creationId xmlns:a16="http://schemas.microsoft.com/office/drawing/2014/main" id="{F3C4574E-3EDB-48AE-A1F4-F543060A3FB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97" name="Text Box 6">
          <a:extLst>
            <a:ext uri="{FF2B5EF4-FFF2-40B4-BE49-F238E27FC236}">
              <a16:creationId xmlns:a16="http://schemas.microsoft.com/office/drawing/2014/main" id="{23F5CC0E-97D3-486B-A58D-BC633084AB2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98" name="Text Box 6">
          <a:extLst>
            <a:ext uri="{FF2B5EF4-FFF2-40B4-BE49-F238E27FC236}">
              <a16:creationId xmlns:a16="http://schemas.microsoft.com/office/drawing/2014/main" id="{2F628518-442B-40BE-BC5D-F553AB53416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599" name="Text Box 6">
          <a:extLst>
            <a:ext uri="{FF2B5EF4-FFF2-40B4-BE49-F238E27FC236}">
              <a16:creationId xmlns:a16="http://schemas.microsoft.com/office/drawing/2014/main" id="{2B11DCAC-A181-409C-918E-201D4896D90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00" name="Text Box 6">
          <a:extLst>
            <a:ext uri="{FF2B5EF4-FFF2-40B4-BE49-F238E27FC236}">
              <a16:creationId xmlns:a16="http://schemas.microsoft.com/office/drawing/2014/main" id="{38210366-B0DD-4467-9594-ED6F00C50C7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01" name="Text Box 6">
          <a:extLst>
            <a:ext uri="{FF2B5EF4-FFF2-40B4-BE49-F238E27FC236}">
              <a16:creationId xmlns:a16="http://schemas.microsoft.com/office/drawing/2014/main" id="{17717F1A-313F-49B8-98C5-9FAA3C72030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02" name="Text Box 6">
          <a:extLst>
            <a:ext uri="{FF2B5EF4-FFF2-40B4-BE49-F238E27FC236}">
              <a16:creationId xmlns:a16="http://schemas.microsoft.com/office/drawing/2014/main" id="{39F9F42D-91B2-4289-AB40-E264D73C35E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03" name="Text Box 6">
          <a:extLst>
            <a:ext uri="{FF2B5EF4-FFF2-40B4-BE49-F238E27FC236}">
              <a16:creationId xmlns:a16="http://schemas.microsoft.com/office/drawing/2014/main" id="{3354A480-A111-46FC-A732-299414657C5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04" name="Text Box 6">
          <a:extLst>
            <a:ext uri="{FF2B5EF4-FFF2-40B4-BE49-F238E27FC236}">
              <a16:creationId xmlns:a16="http://schemas.microsoft.com/office/drawing/2014/main" id="{671D4968-1585-46AC-8AA3-438E66F14F6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05" name="Text Box 6">
          <a:extLst>
            <a:ext uri="{FF2B5EF4-FFF2-40B4-BE49-F238E27FC236}">
              <a16:creationId xmlns:a16="http://schemas.microsoft.com/office/drawing/2014/main" id="{DF4B57FA-7C80-4932-814B-999B4430643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06" name="Text Box 6">
          <a:extLst>
            <a:ext uri="{FF2B5EF4-FFF2-40B4-BE49-F238E27FC236}">
              <a16:creationId xmlns:a16="http://schemas.microsoft.com/office/drawing/2014/main" id="{165F07DA-C1DB-4D2F-A3B4-8E2F4C6CE84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7CB901FA-DE11-49C0-963D-3F703E8FBC3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08" name="Text Box 6">
          <a:extLst>
            <a:ext uri="{FF2B5EF4-FFF2-40B4-BE49-F238E27FC236}">
              <a16:creationId xmlns:a16="http://schemas.microsoft.com/office/drawing/2014/main" id="{60AD4BE5-63CB-4DE9-8526-0056ED9B2F2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09" name="Text Box 6">
          <a:extLst>
            <a:ext uri="{FF2B5EF4-FFF2-40B4-BE49-F238E27FC236}">
              <a16:creationId xmlns:a16="http://schemas.microsoft.com/office/drawing/2014/main" id="{F52C8EF4-AB65-4CE8-B148-B309034CA7E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10" name="Text Box 6">
          <a:extLst>
            <a:ext uri="{FF2B5EF4-FFF2-40B4-BE49-F238E27FC236}">
              <a16:creationId xmlns:a16="http://schemas.microsoft.com/office/drawing/2014/main" id="{A67FC4C4-743B-4C87-874A-BC7F972DA45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9D649407-055F-4DF5-9D9B-9ABA18F1F9B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12" name="Text Box 6">
          <a:extLst>
            <a:ext uri="{FF2B5EF4-FFF2-40B4-BE49-F238E27FC236}">
              <a16:creationId xmlns:a16="http://schemas.microsoft.com/office/drawing/2014/main" id="{A15424BF-550C-4168-B15D-76ECB7B2492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13" name="Text Box 6">
          <a:extLst>
            <a:ext uri="{FF2B5EF4-FFF2-40B4-BE49-F238E27FC236}">
              <a16:creationId xmlns:a16="http://schemas.microsoft.com/office/drawing/2014/main" id="{140EC259-0253-4836-B777-B9D14960064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14" name="Text Box 6">
          <a:extLst>
            <a:ext uri="{FF2B5EF4-FFF2-40B4-BE49-F238E27FC236}">
              <a16:creationId xmlns:a16="http://schemas.microsoft.com/office/drawing/2014/main" id="{3BE47826-9E54-40D3-BDA6-8B813A4CEFF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15" name="Text Box 6">
          <a:extLst>
            <a:ext uri="{FF2B5EF4-FFF2-40B4-BE49-F238E27FC236}">
              <a16:creationId xmlns:a16="http://schemas.microsoft.com/office/drawing/2014/main" id="{BFAE8DEB-103F-41E1-A8C0-DC95177C124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616" name="Text Box 6">
          <a:extLst>
            <a:ext uri="{FF2B5EF4-FFF2-40B4-BE49-F238E27FC236}">
              <a16:creationId xmlns:a16="http://schemas.microsoft.com/office/drawing/2014/main" id="{4E6E68A1-C5C8-4005-9107-DEA48FC3185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17" name="Text Box 6">
          <a:extLst>
            <a:ext uri="{FF2B5EF4-FFF2-40B4-BE49-F238E27FC236}">
              <a16:creationId xmlns:a16="http://schemas.microsoft.com/office/drawing/2014/main" id="{21F82047-5FAA-4DA3-A26E-90BAE40E7CD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18" name="Text Box 6">
          <a:extLst>
            <a:ext uri="{FF2B5EF4-FFF2-40B4-BE49-F238E27FC236}">
              <a16:creationId xmlns:a16="http://schemas.microsoft.com/office/drawing/2014/main" id="{E5BB1BBA-20DF-4F45-981F-897EFBE7E91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id="{EBF0D05C-1520-4E44-BDED-2F85FA64A30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20" name="Text Box 6">
          <a:extLst>
            <a:ext uri="{FF2B5EF4-FFF2-40B4-BE49-F238E27FC236}">
              <a16:creationId xmlns:a16="http://schemas.microsoft.com/office/drawing/2014/main" id="{84461171-9F57-4571-A9B8-5AC0ADE1E13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21" name="Text Box 6">
          <a:extLst>
            <a:ext uri="{FF2B5EF4-FFF2-40B4-BE49-F238E27FC236}">
              <a16:creationId xmlns:a16="http://schemas.microsoft.com/office/drawing/2014/main" id="{8E268AEC-D851-4D38-82E8-D6BC5C196CD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622" name="Text Box 6">
          <a:extLst>
            <a:ext uri="{FF2B5EF4-FFF2-40B4-BE49-F238E27FC236}">
              <a16:creationId xmlns:a16="http://schemas.microsoft.com/office/drawing/2014/main" id="{F07DA694-F06E-4AA2-A509-71EE9DA27C4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23" name="Text Box 6">
          <a:extLst>
            <a:ext uri="{FF2B5EF4-FFF2-40B4-BE49-F238E27FC236}">
              <a16:creationId xmlns:a16="http://schemas.microsoft.com/office/drawing/2014/main" id="{48DEDE2B-D4C9-4708-BAB0-B98F4BCB2E3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24" name="Text Box 6">
          <a:extLst>
            <a:ext uri="{FF2B5EF4-FFF2-40B4-BE49-F238E27FC236}">
              <a16:creationId xmlns:a16="http://schemas.microsoft.com/office/drawing/2014/main" id="{24806E39-D474-40BB-B70F-ECA309E8C1F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25" name="Text Box 6">
          <a:extLst>
            <a:ext uri="{FF2B5EF4-FFF2-40B4-BE49-F238E27FC236}">
              <a16:creationId xmlns:a16="http://schemas.microsoft.com/office/drawing/2014/main" id="{B5D9FE29-5625-4E64-B1F9-D914E8D126C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26" name="Text Box 6">
          <a:extLst>
            <a:ext uri="{FF2B5EF4-FFF2-40B4-BE49-F238E27FC236}">
              <a16:creationId xmlns:a16="http://schemas.microsoft.com/office/drawing/2014/main" id="{3C450A9C-71BE-4B96-A8ED-B93870FBDEF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27" name="Text Box 6">
          <a:extLst>
            <a:ext uri="{FF2B5EF4-FFF2-40B4-BE49-F238E27FC236}">
              <a16:creationId xmlns:a16="http://schemas.microsoft.com/office/drawing/2014/main" id="{B7F7803F-C08E-4818-8E6A-C71E0512CA3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28" name="Text Box 6">
          <a:extLst>
            <a:ext uri="{FF2B5EF4-FFF2-40B4-BE49-F238E27FC236}">
              <a16:creationId xmlns:a16="http://schemas.microsoft.com/office/drawing/2014/main" id="{C1372793-6270-4875-9DAF-D9C435C8740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29" name="Text Box 6">
          <a:extLst>
            <a:ext uri="{FF2B5EF4-FFF2-40B4-BE49-F238E27FC236}">
              <a16:creationId xmlns:a16="http://schemas.microsoft.com/office/drawing/2014/main" id="{D9930B00-5FCF-4E4B-9923-B3432E2EE1E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30" name="Text Box 6">
          <a:extLst>
            <a:ext uri="{FF2B5EF4-FFF2-40B4-BE49-F238E27FC236}">
              <a16:creationId xmlns:a16="http://schemas.microsoft.com/office/drawing/2014/main" id="{87F45E72-C566-40D0-BCEA-1A59894FAEC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31" name="Text Box 6">
          <a:extLst>
            <a:ext uri="{FF2B5EF4-FFF2-40B4-BE49-F238E27FC236}">
              <a16:creationId xmlns:a16="http://schemas.microsoft.com/office/drawing/2014/main" id="{D7944F8B-79D0-43E3-BC85-9154195E4AB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32" name="Text Box 6">
          <a:extLst>
            <a:ext uri="{FF2B5EF4-FFF2-40B4-BE49-F238E27FC236}">
              <a16:creationId xmlns:a16="http://schemas.microsoft.com/office/drawing/2014/main" id="{7778E6A0-8427-418C-967D-7C56552AEB4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33" name="Text Box 6">
          <a:extLst>
            <a:ext uri="{FF2B5EF4-FFF2-40B4-BE49-F238E27FC236}">
              <a16:creationId xmlns:a16="http://schemas.microsoft.com/office/drawing/2014/main" id="{07BAD7F2-427B-4D12-8417-43C9B41AB5D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26A8489F-9AED-40CB-A827-D0FEAD2FEEA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874125F3-5E7A-4F9D-997F-733DD449A2D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36" name="Text Box 6">
          <a:extLst>
            <a:ext uri="{FF2B5EF4-FFF2-40B4-BE49-F238E27FC236}">
              <a16:creationId xmlns:a16="http://schemas.microsoft.com/office/drawing/2014/main" id="{0E60C58C-31B3-4A07-BA70-D090E547CF9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37" name="Text Box 6">
          <a:extLst>
            <a:ext uri="{FF2B5EF4-FFF2-40B4-BE49-F238E27FC236}">
              <a16:creationId xmlns:a16="http://schemas.microsoft.com/office/drawing/2014/main" id="{9AC36095-B629-4C02-88A6-E103C4913C9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id="{2527B87A-D041-4513-8C8A-526E6E8CECC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39" name="Text Box 6">
          <a:extLst>
            <a:ext uri="{FF2B5EF4-FFF2-40B4-BE49-F238E27FC236}">
              <a16:creationId xmlns:a16="http://schemas.microsoft.com/office/drawing/2014/main" id="{05BDE675-CD2D-443E-83F1-F0CD637BCCF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40" name="Text Box 6">
          <a:extLst>
            <a:ext uri="{FF2B5EF4-FFF2-40B4-BE49-F238E27FC236}">
              <a16:creationId xmlns:a16="http://schemas.microsoft.com/office/drawing/2014/main" id="{93048AE5-61B0-4792-B3E3-B3F067DD30A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41" name="Text Box 6">
          <a:extLst>
            <a:ext uri="{FF2B5EF4-FFF2-40B4-BE49-F238E27FC236}">
              <a16:creationId xmlns:a16="http://schemas.microsoft.com/office/drawing/2014/main" id="{BFF0B4E6-24E5-42B6-8F80-F4D006BF3ED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42" name="Text Box 6">
          <a:extLst>
            <a:ext uri="{FF2B5EF4-FFF2-40B4-BE49-F238E27FC236}">
              <a16:creationId xmlns:a16="http://schemas.microsoft.com/office/drawing/2014/main" id="{3DD4DBE3-419D-4182-B68B-C67484642D7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43" name="Text Box 6">
          <a:extLst>
            <a:ext uri="{FF2B5EF4-FFF2-40B4-BE49-F238E27FC236}">
              <a16:creationId xmlns:a16="http://schemas.microsoft.com/office/drawing/2014/main" id="{5BAD11FB-0ED2-430B-B6F7-C970F5EAEF3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44" name="Text Box 6">
          <a:extLst>
            <a:ext uri="{FF2B5EF4-FFF2-40B4-BE49-F238E27FC236}">
              <a16:creationId xmlns:a16="http://schemas.microsoft.com/office/drawing/2014/main" id="{A85F74FC-AAAD-40BE-B48F-957795A97C2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45" name="Text Box 6">
          <a:extLst>
            <a:ext uri="{FF2B5EF4-FFF2-40B4-BE49-F238E27FC236}">
              <a16:creationId xmlns:a16="http://schemas.microsoft.com/office/drawing/2014/main" id="{0636DFF3-00D5-4639-A5C0-DE669B60535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46" name="Text Box 6">
          <a:extLst>
            <a:ext uri="{FF2B5EF4-FFF2-40B4-BE49-F238E27FC236}">
              <a16:creationId xmlns:a16="http://schemas.microsoft.com/office/drawing/2014/main" id="{3D5835F4-B457-4D4A-AEA1-00076603227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47" name="Text Box 6">
          <a:extLst>
            <a:ext uri="{FF2B5EF4-FFF2-40B4-BE49-F238E27FC236}">
              <a16:creationId xmlns:a16="http://schemas.microsoft.com/office/drawing/2014/main" id="{1AB10D6D-375F-48DD-BC5C-FFA398BD455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48" name="Text Box 6">
          <a:extLst>
            <a:ext uri="{FF2B5EF4-FFF2-40B4-BE49-F238E27FC236}">
              <a16:creationId xmlns:a16="http://schemas.microsoft.com/office/drawing/2014/main" id="{4DF73FE4-60D2-4EC6-8C92-E19C0C9567B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49" name="Text Box 6">
          <a:extLst>
            <a:ext uri="{FF2B5EF4-FFF2-40B4-BE49-F238E27FC236}">
              <a16:creationId xmlns:a16="http://schemas.microsoft.com/office/drawing/2014/main" id="{3D402B0F-7159-44F7-AB0A-887571298A0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7591A6D9-A161-4A52-BBFC-530F46E6541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51" name="Text Box 6">
          <a:extLst>
            <a:ext uri="{FF2B5EF4-FFF2-40B4-BE49-F238E27FC236}">
              <a16:creationId xmlns:a16="http://schemas.microsoft.com/office/drawing/2014/main" id="{7E4D56A8-7196-4F41-81B0-33BAF613413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52" name="Text Box 6">
          <a:extLst>
            <a:ext uri="{FF2B5EF4-FFF2-40B4-BE49-F238E27FC236}">
              <a16:creationId xmlns:a16="http://schemas.microsoft.com/office/drawing/2014/main" id="{088D81F0-C9A7-48F7-9E50-AC7AED42AD8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53" name="Text Box 6">
          <a:extLst>
            <a:ext uri="{FF2B5EF4-FFF2-40B4-BE49-F238E27FC236}">
              <a16:creationId xmlns:a16="http://schemas.microsoft.com/office/drawing/2014/main" id="{6BC403ED-B4E6-40A0-9EC8-241B936B85F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54" name="Text Box 6">
          <a:extLst>
            <a:ext uri="{FF2B5EF4-FFF2-40B4-BE49-F238E27FC236}">
              <a16:creationId xmlns:a16="http://schemas.microsoft.com/office/drawing/2014/main" id="{98A83DE1-B4AD-4F25-8651-8E5702ED18B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55" name="Text Box 6">
          <a:extLst>
            <a:ext uri="{FF2B5EF4-FFF2-40B4-BE49-F238E27FC236}">
              <a16:creationId xmlns:a16="http://schemas.microsoft.com/office/drawing/2014/main" id="{D4809391-9AA8-4770-89F8-338F0771AEA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728E8A46-4A4E-4FC0-B36E-AB1C1261F33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57" name="Text Box 6">
          <a:extLst>
            <a:ext uri="{FF2B5EF4-FFF2-40B4-BE49-F238E27FC236}">
              <a16:creationId xmlns:a16="http://schemas.microsoft.com/office/drawing/2014/main" id="{D1EF6901-5EC2-40BA-8C96-BB94E0CB85B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58" name="Text Box 6">
          <a:extLst>
            <a:ext uri="{FF2B5EF4-FFF2-40B4-BE49-F238E27FC236}">
              <a16:creationId xmlns:a16="http://schemas.microsoft.com/office/drawing/2014/main" id="{14D05472-8D71-4730-AD3D-FC988FAA989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9AB88D74-EE25-446A-BD52-5E9AB92DE1A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60" name="Text Box 6">
          <a:extLst>
            <a:ext uri="{FF2B5EF4-FFF2-40B4-BE49-F238E27FC236}">
              <a16:creationId xmlns:a16="http://schemas.microsoft.com/office/drawing/2014/main" id="{8EAC2B6E-BCE1-4BCB-847E-2DB71739369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61" name="Text Box 6">
          <a:extLst>
            <a:ext uri="{FF2B5EF4-FFF2-40B4-BE49-F238E27FC236}">
              <a16:creationId xmlns:a16="http://schemas.microsoft.com/office/drawing/2014/main" id="{5AED9AD5-E167-4E60-ABC6-A69871D1A0F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662" name="Text Box 6">
          <a:extLst>
            <a:ext uri="{FF2B5EF4-FFF2-40B4-BE49-F238E27FC236}">
              <a16:creationId xmlns:a16="http://schemas.microsoft.com/office/drawing/2014/main" id="{96E6348D-F6F8-475F-88C5-401FAEB7D2F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663" name="Text Box 6">
          <a:extLst>
            <a:ext uri="{FF2B5EF4-FFF2-40B4-BE49-F238E27FC236}">
              <a16:creationId xmlns:a16="http://schemas.microsoft.com/office/drawing/2014/main" id="{9E046421-01BF-4549-9F32-888F83BB9B5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664" name="Text Box 6">
          <a:extLst>
            <a:ext uri="{FF2B5EF4-FFF2-40B4-BE49-F238E27FC236}">
              <a16:creationId xmlns:a16="http://schemas.microsoft.com/office/drawing/2014/main" id="{5EC0BAEA-F096-4FD2-8619-6714222B1B9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665" name="Text Box 6">
          <a:extLst>
            <a:ext uri="{FF2B5EF4-FFF2-40B4-BE49-F238E27FC236}">
              <a16:creationId xmlns:a16="http://schemas.microsoft.com/office/drawing/2014/main" id="{63CA11E0-93D6-41AE-96DA-CCBD7D49FB5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666" name="Text Box 6">
          <a:extLst>
            <a:ext uri="{FF2B5EF4-FFF2-40B4-BE49-F238E27FC236}">
              <a16:creationId xmlns:a16="http://schemas.microsoft.com/office/drawing/2014/main" id="{7AA40FDC-4EF9-478A-97DA-08D0D754ED2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8321FEBE-A703-47B2-969D-687B50D2543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68" name="Text Box 6">
          <a:extLst>
            <a:ext uri="{FF2B5EF4-FFF2-40B4-BE49-F238E27FC236}">
              <a16:creationId xmlns:a16="http://schemas.microsoft.com/office/drawing/2014/main" id="{31502A45-59FB-42AC-9ADA-8F17B636460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69" name="Text Box 6">
          <a:extLst>
            <a:ext uri="{FF2B5EF4-FFF2-40B4-BE49-F238E27FC236}">
              <a16:creationId xmlns:a16="http://schemas.microsoft.com/office/drawing/2014/main" id="{9A6D3715-4E75-4969-B91C-AC5CB20629B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70" name="Text Box 6">
          <a:extLst>
            <a:ext uri="{FF2B5EF4-FFF2-40B4-BE49-F238E27FC236}">
              <a16:creationId xmlns:a16="http://schemas.microsoft.com/office/drawing/2014/main" id="{87A0E02C-3580-441E-BD11-41B9A10D45D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id="{CAF9EFCA-7739-4D2A-8078-E7357A68AE3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72" name="Text Box 6">
          <a:extLst>
            <a:ext uri="{FF2B5EF4-FFF2-40B4-BE49-F238E27FC236}">
              <a16:creationId xmlns:a16="http://schemas.microsoft.com/office/drawing/2014/main" id="{92B78D88-27DC-49EB-855E-1392A201C98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673" name="Text Box 6">
          <a:extLst>
            <a:ext uri="{FF2B5EF4-FFF2-40B4-BE49-F238E27FC236}">
              <a16:creationId xmlns:a16="http://schemas.microsoft.com/office/drawing/2014/main" id="{BF4A0F07-CA79-4ADE-A999-EC5EC5478E4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674" name="Text Box 6">
          <a:extLst>
            <a:ext uri="{FF2B5EF4-FFF2-40B4-BE49-F238E27FC236}">
              <a16:creationId xmlns:a16="http://schemas.microsoft.com/office/drawing/2014/main" id="{14C3DF7B-6DC8-4DCF-A372-6B80B9FDA2C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675" name="Text Box 6">
          <a:extLst>
            <a:ext uri="{FF2B5EF4-FFF2-40B4-BE49-F238E27FC236}">
              <a16:creationId xmlns:a16="http://schemas.microsoft.com/office/drawing/2014/main" id="{263B3F23-2285-46A7-8E0F-B95D835C992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676" name="Text Box 6">
          <a:extLst>
            <a:ext uri="{FF2B5EF4-FFF2-40B4-BE49-F238E27FC236}">
              <a16:creationId xmlns:a16="http://schemas.microsoft.com/office/drawing/2014/main" id="{4F5D93D5-F6D0-41FC-94B5-1F6AA908DF3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id="{648F5859-6E73-42D7-BEAD-CCF19D446DA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78" name="Text Box 6">
          <a:extLst>
            <a:ext uri="{FF2B5EF4-FFF2-40B4-BE49-F238E27FC236}">
              <a16:creationId xmlns:a16="http://schemas.microsoft.com/office/drawing/2014/main" id="{DFC5A6D0-80FE-4920-A449-60F36A98176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79" name="Text Box 6">
          <a:extLst>
            <a:ext uri="{FF2B5EF4-FFF2-40B4-BE49-F238E27FC236}">
              <a16:creationId xmlns:a16="http://schemas.microsoft.com/office/drawing/2014/main" id="{C00F7FB4-2A93-4B82-8527-731AC952F8A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80" name="Text Box 6">
          <a:extLst>
            <a:ext uri="{FF2B5EF4-FFF2-40B4-BE49-F238E27FC236}">
              <a16:creationId xmlns:a16="http://schemas.microsoft.com/office/drawing/2014/main" id="{F507B60D-FADC-415A-802B-749C824AD74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81" name="Text Box 6">
          <a:extLst>
            <a:ext uri="{FF2B5EF4-FFF2-40B4-BE49-F238E27FC236}">
              <a16:creationId xmlns:a16="http://schemas.microsoft.com/office/drawing/2014/main" id="{D58EE05C-BE7F-4FBD-87C2-ECB54692664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682" name="Text Box 6">
          <a:extLst>
            <a:ext uri="{FF2B5EF4-FFF2-40B4-BE49-F238E27FC236}">
              <a16:creationId xmlns:a16="http://schemas.microsoft.com/office/drawing/2014/main" id="{1C7DD740-05AA-4F90-BC1C-96BF400B3C1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C17AC789-07B8-4E3B-9A39-53B1A12867F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684" name="Text Box 6">
          <a:extLst>
            <a:ext uri="{FF2B5EF4-FFF2-40B4-BE49-F238E27FC236}">
              <a16:creationId xmlns:a16="http://schemas.microsoft.com/office/drawing/2014/main" id="{7A070267-70A9-4C75-8CB6-12DE4DC0FEC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685" name="Text Box 6">
          <a:extLst>
            <a:ext uri="{FF2B5EF4-FFF2-40B4-BE49-F238E27FC236}">
              <a16:creationId xmlns:a16="http://schemas.microsoft.com/office/drawing/2014/main" id="{46715E7A-8C51-4533-976E-C02B173BFE4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686" name="Text Box 6">
          <a:extLst>
            <a:ext uri="{FF2B5EF4-FFF2-40B4-BE49-F238E27FC236}">
              <a16:creationId xmlns:a16="http://schemas.microsoft.com/office/drawing/2014/main" id="{A250D257-E3DA-46AE-8395-E53679BE6F8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687" name="Text Box 6">
          <a:extLst>
            <a:ext uri="{FF2B5EF4-FFF2-40B4-BE49-F238E27FC236}">
              <a16:creationId xmlns:a16="http://schemas.microsoft.com/office/drawing/2014/main" id="{7CC18DC9-01BB-440F-968C-8B0AB58F3C3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688" name="Text Box 6">
          <a:extLst>
            <a:ext uri="{FF2B5EF4-FFF2-40B4-BE49-F238E27FC236}">
              <a16:creationId xmlns:a16="http://schemas.microsoft.com/office/drawing/2014/main" id="{23D32355-9084-4D9B-80CA-D6801585446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A4F3B14A-3B01-4E64-957A-8AB5FDD8B2D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690" name="Text Box 6">
          <a:extLst>
            <a:ext uri="{FF2B5EF4-FFF2-40B4-BE49-F238E27FC236}">
              <a16:creationId xmlns:a16="http://schemas.microsoft.com/office/drawing/2014/main" id="{E47C7C55-BADA-4025-A00F-8841949FB7F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691" name="Text Box 6">
          <a:extLst>
            <a:ext uri="{FF2B5EF4-FFF2-40B4-BE49-F238E27FC236}">
              <a16:creationId xmlns:a16="http://schemas.microsoft.com/office/drawing/2014/main" id="{D82FDD73-E0C9-46C7-AC9B-5A3B9BFDD3A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692" name="Text Box 6">
          <a:extLst>
            <a:ext uri="{FF2B5EF4-FFF2-40B4-BE49-F238E27FC236}">
              <a16:creationId xmlns:a16="http://schemas.microsoft.com/office/drawing/2014/main" id="{3B74B68E-B81C-400B-AE43-7758B487504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693" name="Text Box 6">
          <a:extLst>
            <a:ext uri="{FF2B5EF4-FFF2-40B4-BE49-F238E27FC236}">
              <a16:creationId xmlns:a16="http://schemas.microsoft.com/office/drawing/2014/main" id="{262D408C-A608-4A63-ADB7-24DE19337CB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694" name="Text Box 6">
          <a:extLst>
            <a:ext uri="{FF2B5EF4-FFF2-40B4-BE49-F238E27FC236}">
              <a16:creationId xmlns:a16="http://schemas.microsoft.com/office/drawing/2014/main" id="{A0A41F63-F34E-4974-8D9A-DC562255422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6E9B489F-8794-4593-9EFD-DEFF8061700E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696" name="Text Box 6">
          <a:extLst>
            <a:ext uri="{FF2B5EF4-FFF2-40B4-BE49-F238E27FC236}">
              <a16:creationId xmlns:a16="http://schemas.microsoft.com/office/drawing/2014/main" id="{A1E41F95-BBC9-42EE-962E-B26F0BAB382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697" name="Text Box 6">
          <a:extLst>
            <a:ext uri="{FF2B5EF4-FFF2-40B4-BE49-F238E27FC236}">
              <a16:creationId xmlns:a16="http://schemas.microsoft.com/office/drawing/2014/main" id="{723FCDFD-8659-44EB-BE72-ADF1D639554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698" name="Text Box 6">
          <a:extLst>
            <a:ext uri="{FF2B5EF4-FFF2-40B4-BE49-F238E27FC236}">
              <a16:creationId xmlns:a16="http://schemas.microsoft.com/office/drawing/2014/main" id="{542A7229-CCEA-424B-9120-B9B6B391BAA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699" name="Text Box 6">
          <a:extLst>
            <a:ext uri="{FF2B5EF4-FFF2-40B4-BE49-F238E27FC236}">
              <a16:creationId xmlns:a16="http://schemas.microsoft.com/office/drawing/2014/main" id="{82B55481-6EE7-4FE3-9552-6ED3A9B30D1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00" name="Text Box 6">
          <a:extLst>
            <a:ext uri="{FF2B5EF4-FFF2-40B4-BE49-F238E27FC236}">
              <a16:creationId xmlns:a16="http://schemas.microsoft.com/office/drawing/2014/main" id="{8869FB97-BC78-44BB-94D3-E38112DA225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01" name="Text Box 6">
          <a:extLst>
            <a:ext uri="{FF2B5EF4-FFF2-40B4-BE49-F238E27FC236}">
              <a16:creationId xmlns:a16="http://schemas.microsoft.com/office/drawing/2014/main" id="{B0BB227A-5A3E-48CA-A0D4-3E7C7B2F8DF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02" name="Text Box 6">
          <a:extLst>
            <a:ext uri="{FF2B5EF4-FFF2-40B4-BE49-F238E27FC236}">
              <a16:creationId xmlns:a16="http://schemas.microsoft.com/office/drawing/2014/main" id="{29EA53FB-83BA-45A9-A350-C952D89A330E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703" name="Text Box 6">
          <a:extLst>
            <a:ext uri="{FF2B5EF4-FFF2-40B4-BE49-F238E27FC236}">
              <a16:creationId xmlns:a16="http://schemas.microsoft.com/office/drawing/2014/main" id="{CFE8030F-14DA-4732-862B-1E9003BCDA6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704" name="Text Box 6">
          <a:extLst>
            <a:ext uri="{FF2B5EF4-FFF2-40B4-BE49-F238E27FC236}">
              <a16:creationId xmlns:a16="http://schemas.microsoft.com/office/drawing/2014/main" id="{E64094FD-EAA3-4CBD-BE15-973F7720E97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705" name="Text Box 6">
          <a:extLst>
            <a:ext uri="{FF2B5EF4-FFF2-40B4-BE49-F238E27FC236}">
              <a16:creationId xmlns:a16="http://schemas.microsoft.com/office/drawing/2014/main" id="{DB816A8F-856F-4599-892D-9AC2015D779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706" name="Text Box 6">
          <a:extLst>
            <a:ext uri="{FF2B5EF4-FFF2-40B4-BE49-F238E27FC236}">
              <a16:creationId xmlns:a16="http://schemas.microsoft.com/office/drawing/2014/main" id="{1454B9CE-EBFA-451A-9852-B99F6FDAE9A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F6FDC30F-EB5A-47B2-A1AF-EFDE1D81FC7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08" name="Text Box 6">
          <a:extLst>
            <a:ext uri="{FF2B5EF4-FFF2-40B4-BE49-F238E27FC236}">
              <a16:creationId xmlns:a16="http://schemas.microsoft.com/office/drawing/2014/main" id="{E0DBD579-80C1-4051-8C8B-7C511783B13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09" name="Text Box 6">
          <a:extLst>
            <a:ext uri="{FF2B5EF4-FFF2-40B4-BE49-F238E27FC236}">
              <a16:creationId xmlns:a16="http://schemas.microsoft.com/office/drawing/2014/main" id="{3409F648-1857-4EBD-B678-146170D5FD3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10" name="Text Box 6">
          <a:extLst>
            <a:ext uri="{FF2B5EF4-FFF2-40B4-BE49-F238E27FC236}">
              <a16:creationId xmlns:a16="http://schemas.microsoft.com/office/drawing/2014/main" id="{C5BA2E6D-64BF-405B-B584-84C84A49EA6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11" name="Text Box 6">
          <a:extLst>
            <a:ext uri="{FF2B5EF4-FFF2-40B4-BE49-F238E27FC236}">
              <a16:creationId xmlns:a16="http://schemas.microsoft.com/office/drawing/2014/main" id="{4C2C52CA-9F23-403A-AC01-9630EC8D118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12" name="Text Box 6">
          <a:extLst>
            <a:ext uri="{FF2B5EF4-FFF2-40B4-BE49-F238E27FC236}">
              <a16:creationId xmlns:a16="http://schemas.microsoft.com/office/drawing/2014/main" id="{7B5DD552-82F7-4693-B861-F7ABCAE2035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713" name="Text Box 6">
          <a:extLst>
            <a:ext uri="{FF2B5EF4-FFF2-40B4-BE49-F238E27FC236}">
              <a16:creationId xmlns:a16="http://schemas.microsoft.com/office/drawing/2014/main" id="{5B3B3392-4465-4DCA-80E5-06BCEE95DE9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714" name="Text Box 6">
          <a:extLst>
            <a:ext uri="{FF2B5EF4-FFF2-40B4-BE49-F238E27FC236}">
              <a16:creationId xmlns:a16="http://schemas.microsoft.com/office/drawing/2014/main" id="{5968BB4E-B860-44A0-9D89-8A6BC3BF418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17E2F7BF-9C1E-4231-8F1C-F98981BD807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716" name="Text Box 6">
          <a:extLst>
            <a:ext uri="{FF2B5EF4-FFF2-40B4-BE49-F238E27FC236}">
              <a16:creationId xmlns:a16="http://schemas.microsoft.com/office/drawing/2014/main" id="{9924A408-F115-41D0-8EF0-A4CC6D070C5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17" name="Text Box 6">
          <a:extLst>
            <a:ext uri="{FF2B5EF4-FFF2-40B4-BE49-F238E27FC236}">
              <a16:creationId xmlns:a16="http://schemas.microsoft.com/office/drawing/2014/main" id="{BCEC42D3-423B-46E1-895E-4036934EC70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18" name="Text Box 6">
          <a:extLst>
            <a:ext uri="{FF2B5EF4-FFF2-40B4-BE49-F238E27FC236}">
              <a16:creationId xmlns:a16="http://schemas.microsoft.com/office/drawing/2014/main" id="{DDC3CCC1-A65B-49F2-9371-4B7F729E327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19" name="Text Box 6">
          <a:extLst>
            <a:ext uri="{FF2B5EF4-FFF2-40B4-BE49-F238E27FC236}">
              <a16:creationId xmlns:a16="http://schemas.microsoft.com/office/drawing/2014/main" id="{83448626-FF8F-487B-8EFA-C544976A0DC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20" name="Text Box 6">
          <a:extLst>
            <a:ext uri="{FF2B5EF4-FFF2-40B4-BE49-F238E27FC236}">
              <a16:creationId xmlns:a16="http://schemas.microsoft.com/office/drawing/2014/main" id="{6B3839D9-1501-473B-A9FB-5288DE995A1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21" name="Text Box 6">
          <a:extLst>
            <a:ext uri="{FF2B5EF4-FFF2-40B4-BE49-F238E27FC236}">
              <a16:creationId xmlns:a16="http://schemas.microsoft.com/office/drawing/2014/main" id="{DAEB7D5F-8CA7-4145-B81D-8A30C8D0DBF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722" name="Text Box 6">
          <a:extLst>
            <a:ext uri="{FF2B5EF4-FFF2-40B4-BE49-F238E27FC236}">
              <a16:creationId xmlns:a16="http://schemas.microsoft.com/office/drawing/2014/main" id="{81660B56-2DEC-41C0-9FEF-CE54C317A20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23" name="Text Box 6">
          <a:extLst>
            <a:ext uri="{FF2B5EF4-FFF2-40B4-BE49-F238E27FC236}">
              <a16:creationId xmlns:a16="http://schemas.microsoft.com/office/drawing/2014/main" id="{F9DFE258-BEBC-4F6F-9036-EFE688E442E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24" name="Text Box 6">
          <a:extLst>
            <a:ext uri="{FF2B5EF4-FFF2-40B4-BE49-F238E27FC236}">
              <a16:creationId xmlns:a16="http://schemas.microsoft.com/office/drawing/2014/main" id="{6BB29744-508F-4A91-B165-50E7031ACED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25" name="Text Box 6">
          <a:extLst>
            <a:ext uri="{FF2B5EF4-FFF2-40B4-BE49-F238E27FC236}">
              <a16:creationId xmlns:a16="http://schemas.microsoft.com/office/drawing/2014/main" id="{1E9EFB8F-E478-478A-AD6B-92268604B07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26" name="Text Box 6">
          <a:extLst>
            <a:ext uri="{FF2B5EF4-FFF2-40B4-BE49-F238E27FC236}">
              <a16:creationId xmlns:a16="http://schemas.microsoft.com/office/drawing/2014/main" id="{7FCB00FE-0DFF-47DF-B8DA-F08C1E37048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D98A06E6-CBB2-423B-97D8-3BBD4BD40F9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28" name="Text Box 6">
          <a:extLst>
            <a:ext uri="{FF2B5EF4-FFF2-40B4-BE49-F238E27FC236}">
              <a16:creationId xmlns:a16="http://schemas.microsoft.com/office/drawing/2014/main" id="{FD9E3855-B637-4D49-B396-8CD65462BE7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29" name="Text Box 6">
          <a:extLst>
            <a:ext uri="{FF2B5EF4-FFF2-40B4-BE49-F238E27FC236}">
              <a16:creationId xmlns:a16="http://schemas.microsoft.com/office/drawing/2014/main" id="{EBA5FD8A-8BFE-4D51-BEB9-330F5A6D8C8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30" name="Text Box 6">
          <a:extLst>
            <a:ext uri="{FF2B5EF4-FFF2-40B4-BE49-F238E27FC236}">
              <a16:creationId xmlns:a16="http://schemas.microsoft.com/office/drawing/2014/main" id="{C85CBD33-6D15-4620-A907-B49BA1C2B41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BCE56747-2746-4FBD-875A-68C2C11EED6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32" name="Text Box 6">
          <a:extLst>
            <a:ext uri="{FF2B5EF4-FFF2-40B4-BE49-F238E27FC236}">
              <a16:creationId xmlns:a16="http://schemas.microsoft.com/office/drawing/2014/main" id="{63E0AE22-6C03-4798-AE5E-6E4D1F85231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33" name="Text Box 6">
          <a:extLst>
            <a:ext uri="{FF2B5EF4-FFF2-40B4-BE49-F238E27FC236}">
              <a16:creationId xmlns:a16="http://schemas.microsoft.com/office/drawing/2014/main" id="{10ADC038-0DAD-4FFA-8EA2-6446B0C1BA5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34" name="Text Box 6">
          <a:extLst>
            <a:ext uri="{FF2B5EF4-FFF2-40B4-BE49-F238E27FC236}">
              <a16:creationId xmlns:a16="http://schemas.microsoft.com/office/drawing/2014/main" id="{36471419-ECB6-41C9-8BCA-056F818E0B7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35" name="Text Box 6">
          <a:extLst>
            <a:ext uri="{FF2B5EF4-FFF2-40B4-BE49-F238E27FC236}">
              <a16:creationId xmlns:a16="http://schemas.microsoft.com/office/drawing/2014/main" id="{4E7C9C40-BA7E-4043-99EC-244BD14C17D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736" name="Text Box 6">
          <a:extLst>
            <a:ext uri="{FF2B5EF4-FFF2-40B4-BE49-F238E27FC236}">
              <a16:creationId xmlns:a16="http://schemas.microsoft.com/office/drawing/2014/main" id="{51335D7A-BAE3-4B50-ABE2-9846D4454CD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37" name="Text Box 6">
          <a:extLst>
            <a:ext uri="{FF2B5EF4-FFF2-40B4-BE49-F238E27FC236}">
              <a16:creationId xmlns:a16="http://schemas.microsoft.com/office/drawing/2014/main" id="{A8A18071-6A6B-4C22-874D-9796B1868DA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38" name="Text Box 6">
          <a:extLst>
            <a:ext uri="{FF2B5EF4-FFF2-40B4-BE49-F238E27FC236}">
              <a16:creationId xmlns:a16="http://schemas.microsoft.com/office/drawing/2014/main" id="{0DE974B1-1612-4754-8922-81843101B51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39" name="Text Box 6">
          <a:extLst>
            <a:ext uri="{FF2B5EF4-FFF2-40B4-BE49-F238E27FC236}">
              <a16:creationId xmlns:a16="http://schemas.microsoft.com/office/drawing/2014/main" id="{53F07EE6-DBDE-4D9A-AAA0-898F6EA0263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40" name="Text Box 6">
          <a:extLst>
            <a:ext uri="{FF2B5EF4-FFF2-40B4-BE49-F238E27FC236}">
              <a16:creationId xmlns:a16="http://schemas.microsoft.com/office/drawing/2014/main" id="{0337E737-9AF2-4252-8768-7191633CF21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41" name="Text Box 6">
          <a:extLst>
            <a:ext uri="{FF2B5EF4-FFF2-40B4-BE49-F238E27FC236}">
              <a16:creationId xmlns:a16="http://schemas.microsoft.com/office/drawing/2014/main" id="{0F8550A5-11F4-498F-8C08-6B9AA1378DB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742" name="Text Box 6">
          <a:extLst>
            <a:ext uri="{FF2B5EF4-FFF2-40B4-BE49-F238E27FC236}">
              <a16:creationId xmlns:a16="http://schemas.microsoft.com/office/drawing/2014/main" id="{E0C266CF-0A82-4C40-BB64-EAB519509AD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743" name="Text Box 6">
          <a:extLst>
            <a:ext uri="{FF2B5EF4-FFF2-40B4-BE49-F238E27FC236}">
              <a16:creationId xmlns:a16="http://schemas.microsoft.com/office/drawing/2014/main" id="{98A11CFD-1BBF-49BD-B931-4089A66C75C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744" name="Text Box 6">
          <a:extLst>
            <a:ext uri="{FF2B5EF4-FFF2-40B4-BE49-F238E27FC236}">
              <a16:creationId xmlns:a16="http://schemas.microsoft.com/office/drawing/2014/main" id="{0F296944-2600-4342-88CA-F97A693D888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745" name="Text Box 6">
          <a:extLst>
            <a:ext uri="{FF2B5EF4-FFF2-40B4-BE49-F238E27FC236}">
              <a16:creationId xmlns:a16="http://schemas.microsoft.com/office/drawing/2014/main" id="{6239DA5F-4595-44DA-A169-0BFB8B3B4E8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746" name="Text Box 6">
          <a:extLst>
            <a:ext uri="{FF2B5EF4-FFF2-40B4-BE49-F238E27FC236}">
              <a16:creationId xmlns:a16="http://schemas.microsoft.com/office/drawing/2014/main" id="{9F49B94E-E8E8-4964-9E88-EE51D242531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47" name="Text Box 6">
          <a:extLst>
            <a:ext uri="{FF2B5EF4-FFF2-40B4-BE49-F238E27FC236}">
              <a16:creationId xmlns:a16="http://schemas.microsoft.com/office/drawing/2014/main" id="{32A4F0A6-4CC0-42AD-ABE1-B4869CA918A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48" name="Text Box 6">
          <a:extLst>
            <a:ext uri="{FF2B5EF4-FFF2-40B4-BE49-F238E27FC236}">
              <a16:creationId xmlns:a16="http://schemas.microsoft.com/office/drawing/2014/main" id="{8A72E72B-A6CA-4207-BDC3-7A0D04EC312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49" name="Text Box 6">
          <a:extLst>
            <a:ext uri="{FF2B5EF4-FFF2-40B4-BE49-F238E27FC236}">
              <a16:creationId xmlns:a16="http://schemas.microsoft.com/office/drawing/2014/main" id="{3327AF49-B143-4EF8-9E2E-9FA7CEE12B8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50" name="Text Box 6">
          <a:extLst>
            <a:ext uri="{FF2B5EF4-FFF2-40B4-BE49-F238E27FC236}">
              <a16:creationId xmlns:a16="http://schemas.microsoft.com/office/drawing/2014/main" id="{4F83F18B-1BDB-43B4-A382-F4CA7A0EB92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51" name="Text Box 6">
          <a:extLst>
            <a:ext uri="{FF2B5EF4-FFF2-40B4-BE49-F238E27FC236}">
              <a16:creationId xmlns:a16="http://schemas.microsoft.com/office/drawing/2014/main" id="{BF30C34E-C47F-4E06-9026-CC3FDBA8334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52" name="Text Box 6">
          <a:extLst>
            <a:ext uri="{FF2B5EF4-FFF2-40B4-BE49-F238E27FC236}">
              <a16:creationId xmlns:a16="http://schemas.microsoft.com/office/drawing/2014/main" id="{037DAAF5-68B9-4291-B477-57A9498AB7B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753" name="Text Box 6">
          <a:extLst>
            <a:ext uri="{FF2B5EF4-FFF2-40B4-BE49-F238E27FC236}">
              <a16:creationId xmlns:a16="http://schemas.microsoft.com/office/drawing/2014/main" id="{BB858B6E-5994-47C2-B04D-F89706DB6B2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754" name="Text Box 6">
          <a:extLst>
            <a:ext uri="{FF2B5EF4-FFF2-40B4-BE49-F238E27FC236}">
              <a16:creationId xmlns:a16="http://schemas.microsoft.com/office/drawing/2014/main" id="{59DF8765-56D4-4A5C-ACD8-F30348CB2D1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CB30F874-1D0F-4FE2-AA8E-9DEBB439520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756" name="Text Box 6">
          <a:extLst>
            <a:ext uri="{FF2B5EF4-FFF2-40B4-BE49-F238E27FC236}">
              <a16:creationId xmlns:a16="http://schemas.microsoft.com/office/drawing/2014/main" id="{58D68F3A-2CBE-4937-955E-3738D46DCF2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57" name="Text Box 6">
          <a:extLst>
            <a:ext uri="{FF2B5EF4-FFF2-40B4-BE49-F238E27FC236}">
              <a16:creationId xmlns:a16="http://schemas.microsoft.com/office/drawing/2014/main" id="{B255772B-DBDB-4DCE-9D34-A40F42C4610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58" name="Text Box 6">
          <a:extLst>
            <a:ext uri="{FF2B5EF4-FFF2-40B4-BE49-F238E27FC236}">
              <a16:creationId xmlns:a16="http://schemas.microsoft.com/office/drawing/2014/main" id="{93D9779E-FB17-45AA-AC7D-5E382030F22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59" name="Text Box 6">
          <a:extLst>
            <a:ext uri="{FF2B5EF4-FFF2-40B4-BE49-F238E27FC236}">
              <a16:creationId xmlns:a16="http://schemas.microsoft.com/office/drawing/2014/main" id="{FF48C1BD-83D0-43A8-97A6-2CDB4285C03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60" name="Text Box 6">
          <a:extLst>
            <a:ext uri="{FF2B5EF4-FFF2-40B4-BE49-F238E27FC236}">
              <a16:creationId xmlns:a16="http://schemas.microsoft.com/office/drawing/2014/main" id="{5F87BA04-6B56-484D-9F86-899450DC478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61" name="Text Box 6">
          <a:extLst>
            <a:ext uri="{FF2B5EF4-FFF2-40B4-BE49-F238E27FC236}">
              <a16:creationId xmlns:a16="http://schemas.microsoft.com/office/drawing/2014/main" id="{47C881B2-22EC-4A5E-92FA-497E5224800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762" name="Text Box 6">
          <a:extLst>
            <a:ext uri="{FF2B5EF4-FFF2-40B4-BE49-F238E27FC236}">
              <a16:creationId xmlns:a16="http://schemas.microsoft.com/office/drawing/2014/main" id="{B4215DCA-AD25-456F-BD15-CEEECF98243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63" name="Text Box 6">
          <a:extLst>
            <a:ext uri="{FF2B5EF4-FFF2-40B4-BE49-F238E27FC236}">
              <a16:creationId xmlns:a16="http://schemas.microsoft.com/office/drawing/2014/main" id="{3120EE48-0A6D-4C6E-8380-3F424D154B4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64" name="Text Box 6">
          <a:extLst>
            <a:ext uri="{FF2B5EF4-FFF2-40B4-BE49-F238E27FC236}">
              <a16:creationId xmlns:a16="http://schemas.microsoft.com/office/drawing/2014/main" id="{BB5DABC3-EE55-48D1-95BD-8D4D636B727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65" name="Text Box 6">
          <a:extLst>
            <a:ext uri="{FF2B5EF4-FFF2-40B4-BE49-F238E27FC236}">
              <a16:creationId xmlns:a16="http://schemas.microsoft.com/office/drawing/2014/main" id="{3C29A628-A87A-48FD-B664-CBC50BD7F34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24B429F9-FFBC-4067-B5C5-EADC12F3F55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67" name="Text Box 6">
          <a:extLst>
            <a:ext uri="{FF2B5EF4-FFF2-40B4-BE49-F238E27FC236}">
              <a16:creationId xmlns:a16="http://schemas.microsoft.com/office/drawing/2014/main" id="{9BB5B0F5-C0E0-401D-AB52-C6F15A0538C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68" name="Text Box 6">
          <a:extLst>
            <a:ext uri="{FF2B5EF4-FFF2-40B4-BE49-F238E27FC236}">
              <a16:creationId xmlns:a16="http://schemas.microsoft.com/office/drawing/2014/main" id="{88410C84-6A9F-47C2-88B6-E852590EF34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69" name="Text Box 6">
          <a:extLst>
            <a:ext uri="{FF2B5EF4-FFF2-40B4-BE49-F238E27FC236}">
              <a16:creationId xmlns:a16="http://schemas.microsoft.com/office/drawing/2014/main" id="{848CED1B-F2DD-45E5-A0EE-FF70C7789A2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70" name="Text Box 6">
          <a:extLst>
            <a:ext uri="{FF2B5EF4-FFF2-40B4-BE49-F238E27FC236}">
              <a16:creationId xmlns:a16="http://schemas.microsoft.com/office/drawing/2014/main" id="{624FE4D5-9EC0-4CCB-8493-82E0DD7437B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71" name="Text Box 6">
          <a:extLst>
            <a:ext uri="{FF2B5EF4-FFF2-40B4-BE49-F238E27FC236}">
              <a16:creationId xmlns:a16="http://schemas.microsoft.com/office/drawing/2014/main" id="{44927260-995A-443A-92C0-B6DB113AFF0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72" name="Text Box 6">
          <a:extLst>
            <a:ext uri="{FF2B5EF4-FFF2-40B4-BE49-F238E27FC236}">
              <a16:creationId xmlns:a16="http://schemas.microsoft.com/office/drawing/2014/main" id="{72D343D1-4E8D-4096-B740-072B7019989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73" name="Text Box 6">
          <a:extLst>
            <a:ext uri="{FF2B5EF4-FFF2-40B4-BE49-F238E27FC236}">
              <a16:creationId xmlns:a16="http://schemas.microsoft.com/office/drawing/2014/main" id="{7D6785F2-3F5F-4CE8-A2FD-BC20C18A0BF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74" name="Text Box 6">
          <a:extLst>
            <a:ext uri="{FF2B5EF4-FFF2-40B4-BE49-F238E27FC236}">
              <a16:creationId xmlns:a16="http://schemas.microsoft.com/office/drawing/2014/main" id="{9C4507B3-FDBD-4D3E-9A45-C10B0439111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75" name="Text Box 6">
          <a:extLst>
            <a:ext uri="{FF2B5EF4-FFF2-40B4-BE49-F238E27FC236}">
              <a16:creationId xmlns:a16="http://schemas.microsoft.com/office/drawing/2014/main" id="{DB353FD0-0B62-4E11-9E2A-23A5188047B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76" name="Text Box 6">
          <a:extLst>
            <a:ext uri="{FF2B5EF4-FFF2-40B4-BE49-F238E27FC236}">
              <a16:creationId xmlns:a16="http://schemas.microsoft.com/office/drawing/2014/main" id="{9AC74EA5-7D57-4A24-B347-9C2886713B0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77" name="Text Box 6">
          <a:extLst>
            <a:ext uri="{FF2B5EF4-FFF2-40B4-BE49-F238E27FC236}">
              <a16:creationId xmlns:a16="http://schemas.microsoft.com/office/drawing/2014/main" id="{D1A34921-9BDE-4C84-B736-ED59E50C682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78" name="Text Box 6">
          <a:extLst>
            <a:ext uri="{FF2B5EF4-FFF2-40B4-BE49-F238E27FC236}">
              <a16:creationId xmlns:a16="http://schemas.microsoft.com/office/drawing/2014/main" id="{03AA1A18-4E7E-4710-B1A7-0C1AA2A8628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9CD85C34-0A01-4075-BCE4-DD2FFA313A3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80" name="Text Box 6">
          <a:extLst>
            <a:ext uri="{FF2B5EF4-FFF2-40B4-BE49-F238E27FC236}">
              <a16:creationId xmlns:a16="http://schemas.microsoft.com/office/drawing/2014/main" id="{684F710F-76B9-465B-85CA-6F0261E8A07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81" name="Text Box 6">
          <a:extLst>
            <a:ext uri="{FF2B5EF4-FFF2-40B4-BE49-F238E27FC236}">
              <a16:creationId xmlns:a16="http://schemas.microsoft.com/office/drawing/2014/main" id="{2B0A92C4-0F54-44A0-B25A-E4809106D1E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82" name="Text Box 6">
          <a:extLst>
            <a:ext uri="{FF2B5EF4-FFF2-40B4-BE49-F238E27FC236}">
              <a16:creationId xmlns:a16="http://schemas.microsoft.com/office/drawing/2014/main" id="{34BE5837-683A-4102-9D0C-1A2C67B2EF1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83" name="Text Box 6">
          <a:extLst>
            <a:ext uri="{FF2B5EF4-FFF2-40B4-BE49-F238E27FC236}">
              <a16:creationId xmlns:a16="http://schemas.microsoft.com/office/drawing/2014/main" id="{6A357A98-3A5F-4805-8AC0-63D49268D7B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84" name="Text Box 6">
          <a:extLst>
            <a:ext uri="{FF2B5EF4-FFF2-40B4-BE49-F238E27FC236}">
              <a16:creationId xmlns:a16="http://schemas.microsoft.com/office/drawing/2014/main" id="{74449863-C810-4B43-A7A3-B5347E58275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85" name="Text Box 6">
          <a:extLst>
            <a:ext uri="{FF2B5EF4-FFF2-40B4-BE49-F238E27FC236}">
              <a16:creationId xmlns:a16="http://schemas.microsoft.com/office/drawing/2014/main" id="{E30811A4-28D9-4290-93F7-D35F10D60CC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86" name="Text Box 6">
          <a:extLst>
            <a:ext uri="{FF2B5EF4-FFF2-40B4-BE49-F238E27FC236}">
              <a16:creationId xmlns:a16="http://schemas.microsoft.com/office/drawing/2014/main" id="{0A4121CF-5C0D-42FB-B701-CBFAA4A02D0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87" name="Text Box 6">
          <a:extLst>
            <a:ext uri="{FF2B5EF4-FFF2-40B4-BE49-F238E27FC236}">
              <a16:creationId xmlns:a16="http://schemas.microsoft.com/office/drawing/2014/main" id="{AC72C5FD-FB08-4750-B2B7-59BABF28FAD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id="{38964533-71A1-4583-9437-71224B3718F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89" name="Text Box 6">
          <a:extLst>
            <a:ext uri="{FF2B5EF4-FFF2-40B4-BE49-F238E27FC236}">
              <a16:creationId xmlns:a16="http://schemas.microsoft.com/office/drawing/2014/main" id="{95DA6197-E738-4505-99CE-5EF7F1ADB88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90" name="Text Box 6">
          <a:extLst>
            <a:ext uri="{FF2B5EF4-FFF2-40B4-BE49-F238E27FC236}">
              <a16:creationId xmlns:a16="http://schemas.microsoft.com/office/drawing/2014/main" id="{95E8AE9C-917F-44A2-A647-787B6654D43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91" name="Text Box 6">
          <a:extLst>
            <a:ext uri="{FF2B5EF4-FFF2-40B4-BE49-F238E27FC236}">
              <a16:creationId xmlns:a16="http://schemas.microsoft.com/office/drawing/2014/main" id="{E1A22984-3FDE-4757-AD98-FEFDBE5F45B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92" name="Text Box 6">
          <a:extLst>
            <a:ext uri="{FF2B5EF4-FFF2-40B4-BE49-F238E27FC236}">
              <a16:creationId xmlns:a16="http://schemas.microsoft.com/office/drawing/2014/main" id="{59343F68-782F-4732-BDE4-621A53677BA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93" name="Text Box 6">
          <a:extLst>
            <a:ext uri="{FF2B5EF4-FFF2-40B4-BE49-F238E27FC236}">
              <a16:creationId xmlns:a16="http://schemas.microsoft.com/office/drawing/2014/main" id="{06D22018-2AF7-4EF4-A110-A95B3E1E728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94" name="Text Box 6">
          <a:extLst>
            <a:ext uri="{FF2B5EF4-FFF2-40B4-BE49-F238E27FC236}">
              <a16:creationId xmlns:a16="http://schemas.microsoft.com/office/drawing/2014/main" id="{5C89CCE8-8A49-4E2A-B8BD-9E2AF5FB8B5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95" name="Text Box 6">
          <a:extLst>
            <a:ext uri="{FF2B5EF4-FFF2-40B4-BE49-F238E27FC236}">
              <a16:creationId xmlns:a16="http://schemas.microsoft.com/office/drawing/2014/main" id="{1C86078B-0254-4766-9AEB-FA545E8724F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796" name="Text Box 6">
          <a:extLst>
            <a:ext uri="{FF2B5EF4-FFF2-40B4-BE49-F238E27FC236}">
              <a16:creationId xmlns:a16="http://schemas.microsoft.com/office/drawing/2014/main" id="{61E3AD39-BCF1-43EA-9F8B-FEC643C76C0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97" name="Text Box 6">
          <a:extLst>
            <a:ext uri="{FF2B5EF4-FFF2-40B4-BE49-F238E27FC236}">
              <a16:creationId xmlns:a16="http://schemas.microsoft.com/office/drawing/2014/main" id="{A267B2A9-777D-4954-A15B-72E008E0285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id="{E38AB842-98EC-4E5A-A413-944B0F9A90B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799" name="Text Box 6">
          <a:extLst>
            <a:ext uri="{FF2B5EF4-FFF2-40B4-BE49-F238E27FC236}">
              <a16:creationId xmlns:a16="http://schemas.microsoft.com/office/drawing/2014/main" id="{E7CC266E-7602-4E95-8509-9681D8AA1A6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00" name="Text Box 6">
          <a:extLst>
            <a:ext uri="{FF2B5EF4-FFF2-40B4-BE49-F238E27FC236}">
              <a16:creationId xmlns:a16="http://schemas.microsoft.com/office/drawing/2014/main" id="{8F0F5949-6869-4C51-9C5E-2BB824859DF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01" name="Text Box 6">
          <a:extLst>
            <a:ext uri="{FF2B5EF4-FFF2-40B4-BE49-F238E27FC236}">
              <a16:creationId xmlns:a16="http://schemas.microsoft.com/office/drawing/2014/main" id="{83657313-C5E8-4109-B42B-456459F65E2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02" name="Text Box 6">
          <a:extLst>
            <a:ext uri="{FF2B5EF4-FFF2-40B4-BE49-F238E27FC236}">
              <a16:creationId xmlns:a16="http://schemas.microsoft.com/office/drawing/2014/main" id="{9DFDD84E-6C01-4D87-8A4D-20C91764F5C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03" name="Text Box 6">
          <a:extLst>
            <a:ext uri="{FF2B5EF4-FFF2-40B4-BE49-F238E27FC236}">
              <a16:creationId xmlns:a16="http://schemas.microsoft.com/office/drawing/2014/main" id="{D49213B6-BA6F-4EE3-B962-2B1242833A9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1A179496-7216-47AB-93F6-9CFB3A542C5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05" name="Text Box 6">
          <a:extLst>
            <a:ext uri="{FF2B5EF4-FFF2-40B4-BE49-F238E27FC236}">
              <a16:creationId xmlns:a16="http://schemas.microsoft.com/office/drawing/2014/main" id="{8449DEAF-EDC8-43A9-B3FF-B11D0B61F81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06" name="Text Box 6">
          <a:extLst>
            <a:ext uri="{FF2B5EF4-FFF2-40B4-BE49-F238E27FC236}">
              <a16:creationId xmlns:a16="http://schemas.microsoft.com/office/drawing/2014/main" id="{CD9DBB76-079F-4EC8-B4DB-0784E091592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07" name="Text Box 6">
          <a:extLst>
            <a:ext uri="{FF2B5EF4-FFF2-40B4-BE49-F238E27FC236}">
              <a16:creationId xmlns:a16="http://schemas.microsoft.com/office/drawing/2014/main" id="{96F92234-4247-49EB-ACC0-4E3D84D4F66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08" name="Text Box 6">
          <a:extLst>
            <a:ext uri="{FF2B5EF4-FFF2-40B4-BE49-F238E27FC236}">
              <a16:creationId xmlns:a16="http://schemas.microsoft.com/office/drawing/2014/main" id="{69403C0A-A4C2-4199-BC2E-46CAA008117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09" name="Text Box 6">
          <a:extLst>
            <a:ext uri="{FF2B5EF4-FFF2-40B4-BE49-F238E27FC236}">
              <a16:creationId xmlns:a16="http://schemas.microsoft.com/office/drawing/2014/main" id="{9E839C2B-C9AF-4134-ADE8-7DAC79479CB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CC9886AD-2CA4-47F3-B07A-DE2EAC22759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11" name="Text Box 6">
          <a:extLst>
            <a:ext uri="{FF2B5EF4-FFF2-40B4-BE49-F238E27FC236}">
              <a16:creationId xmlns:a16="http://schemas.microsoft.com/office/drawing/2014/main" id="{F2E9022A-0BA9-4AA8-8430-00484768497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12" name="Text Box 6">
          <a:extLst>
            <a:ext uri="{FF2B5EF4-FFF2-40B4-BE49-F238E27FC236}">
              <a16:creationId xmlns:a16="http://schemas.microsoft.com/office/drawing/2014/main" id="{C3C35D4B-DDBA-42F2-9CD0-863A97BDDF9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13" name="Text Box 6">
          <a:extLst>
            <a:ext uri="{FF2B5EF4-FFF2-40B4-BE49-F238E27FC236}">
              <a16:creationId xmlns:a16="http://schemas.microsoft.com/office/drawing/2014/main" id="{4D575D39-737D-4391-8B5E-649BFED49A9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14" name="Text Box 6">
          <a:extLst>
            <a:ext uri="{FF2B5EF4-FFF2-40B4-BE49-F238E27FC236}">
              <a16:creationId xmlns:a16="http://schemas.microsoft.com/office/drawing/2014/main" id="{36D82BFD-4323-4342-88C9-4D2B14F0621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15" name="Text Box 6">
          <a:extLst>
            <a:ext uri="{FF2B5EF4-FFF2-40B4-BE49-F238E27FC236}">
              <a16:creationId xmlns:a16="http://schemas.microsoft.com/office/drawing/2014/main" id="{D165E178-7253-49EE-A4A7-C43F567503E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16" name="Text Box 6">
          <a:extLst>
            <a:ext uri="{FF2B5EF4-FFF2-40B4-BE49-F238E27FC236}">
              <a16:creationId xmlns:a16="http://schemas.microsoft.com/office/drawing/2014/main" id="{F6C5B257-4D74-44FB-99AA-978240E8F40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17" name="Text Box 6">
          <a:extLst>
            <a:ext uri="{FF2B5EF4-FFF2-40B4-BE49-F238E27FC236}">
              <a16:creationId xmlns:a16="http://schemas.microsoft.com/office/drawing/2014/main" id="{4F4993D4-36E3-4395-84C4-D6FDB002A1D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18" name="Text Box 6">
          <a:extLst>
            <a:ext uri="{FF2B5EF4-FFF2-40B4-BE49-F238E27FC236}">
              <a16:creationId xmlns:a16="http://schemas.microsoft.com/office/drawing/2014/main" id="{76A7F21B-291A-4907-8164-469C79385DE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19" name="Text Box 6">
          <a:extLst>
            <a:ext uri="{FF2B5EF4-FFF2-40B4-BE49-F238E27FC236}">
              <a16:creationId xmlns:a16="http://schemas.microsoft.com/office/drawing/2014/main" id="{1BEB170E-0818-47DB-ADB8-070B56518B6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20" name="Text Box 6">
          <a:extLst>
            <a:ext uri="{FF2B5EF4-FFF2-40B4-BE49-F238E27FC236}">
              <a16:creationId xmlns:a16="http://schemas.microsoft.com/office/drawing/2014/main" id="{DD9F6934-E4F0-45E9-B014-CDF9160EC1C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DA6B33E9-984B-4A2C-A704-BD75D57AE65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22" name="Text Box 6">
          <a:extLst>
            <a:ext uri="{FF2B5EF4-FFF2-40B4-BE49-F238E27FC236}">
              <a16:creationId xmlns:a16="http://schemas.microsoft.com/office/drawing/2014/main" id="{5EFD5B11-7E6E-4016-8F61-DAF31D32552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id="{6F9080A7-A39B-414F-9B67-4CF5EBDEBFA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24" name="Text Box 6">
          <a:extLst>
            <a:ext uri="{FF2B5EF4-FFF2-40B4-BE49-F238E27FC236}">
              <a16:creationId xmlns:a16="http://schemas.microsoft.com/office/drawing/2014/main" id="{8A96E4C8-459C-4036-A0AF-7EB34CE131F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25" name="Text Box 6">
          <a:extLst>
            <a:ext uri="{FF2B5EF4-FFF2-40B4-BE49-F238E27FC236}">
              <a16:creationId xmlns:a16="http://schemas.microsoft.com/office/drawing/2014/main" id="{4911543B-607A-42EC-BF32-CD0BA5BE344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26" name="Text Box 6">
          <a:extLst>
            <a:ext uri="{FF2B5EF4-FFF2-40B4-BE49-F238E27FC236}">
              <a16:creationId xmlns:a16="http://schemas.microsoft.com/office/drawing/2014/main" id="{8AB5ED40-91B3-438E-AE56-072ECA14276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FEA65B93-0152-4B8E-96B1-81273B0B204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28" name="Text Box 6">
          <a:extLst>
            <a:ext uri="{FF2B5EF4-FFF2-40B4-BE49-F238E27FC236}">
              <a16:creationId xmlns:a16="http://schemas.microsoft.com/office/drawing/2014/main" id="{2DFA8042-07F7-49B1-839D-BDB6F374475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29" name="Text Box 6">
          <a:extLst>
            <a:ext uri="{FF2B5EF4-FFF2-40B4-BE49-F238E27FC236}">
              <a16:creationId xmlns:a16="http://schemas.microsoft.com/office/drawing/2014/main" id="{F05CA89D-3156-42FF-B3EA-EDD0A56408E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30" name="Text Box 6">
          <a:extLst>
            <a:ext uri="{FF2B5EF4-FFF2-40B4-BE49-F238E27FC236}">
              <a16:creationId xmlns:a16="http://schemas.microsoft.com/office/drawing/2014/main" id="{FAF4B793-4ED1-4FF6-BE88-68D2820F558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31" name="Text Box 6">
          <a:extLst>
            <a:ext uri="{FF2B5EF4-FFF2-40B4-BE49-F238E27FC236}">
              <a16:creationId xmlns:a16="http://schemas.microsoft.com/office/drawing/2014/main" id="{277D091F-F328-462E-BA34-C2963ECF8F2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32" name="Text Box 6">
          <a:extLst>
            <a:ext uri="{FF2B5EF4-FFF2-40B4-BE49-F238E27FC236}">
              <a16:creationId xmlns:a16="http://schemas.microsoft.com/office/drawing/2014/main" id="{E5EAC3DE-C091-4D12-8144-FF83E3FE0E6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33" name="Text Box 6">
          <a:extLst>
            <a:ext uri="{FF2B5EF4-FFF2-40B4-BE49-F238E27FC236}">
              <a16:creationId xmlns:a16="http://schemas.microsoft.com/office/drawing/2014/main" id="{8FCAF6D5-A66E-4EC4-AE0D-ACC08CB4AD6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34" name="Text Box 6">
          <a:extLst>
            <a:ext uri="{FF2B5EF4-FFF2-40B4-BE49-F238E27FC236}">
              <a16:creationId xmlns:a16="http://schemas.microsoft.com/office/drawing/2014/main" id="{6A4961D4-F936-45D0-A3B7-E88CF3909C6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35" name="Text Box 6">
          <a:extLst>
            <a:ext uri="{FF2B5EF4-FFF2-40B4-BE49-F238E27FC236}">
              <a16:creationId xmlns:a16="http://schemas.microsoft.com/office/drawing/2014/main" id="{8C8F92C5-E9E2-4E70-915A-45FA868E350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836" name="Text Box 6">
          <a:extLst>
            <a:ext uri="{FF2B5EF4-FFF2-40B4-BE49-F238E27FC236}">
              <a16:creationId xmlns:a16="http://schemas.microsoft.com/office/drawing/2014/main" id="{3F655522-146E-4B0D-BCDD-3BC58C59262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37" name="Text Box 6">
          <a:extLst>
            <a:ext uri="{FF2B5EF4-FFF2-40B4-BE49-F238E27FC236}">
              <a16:creationId xmlns:a16="http://schemas.microsoft.com/office/drawing/2014/main" id="{31AE3734-53BB-499C-8ECB-E6606115475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38" name="Text Box 6">
          <a:extLst>
            <a:ext uri="{FF2B5EF4-FFF2-40B4-BE49-F238E27FC236}">
              <a16:creationId xmlns:a16="http://schemas.microsoft.com/office/drawing/2014/main" id="{DB2033CA-E845-417D-8856-9D99C0E8E01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39" name="Text Box 6">
          <a:extLst>
            <a:ext uri="{FF2B5EF4-FFF2-40B4-BE49-F238E27FC236}">
              <a16:creationId xmlns:a16="http://schemas.microsoft.com/office/drawing/2014/main" id="{EAD3D473-AF35-4E8D-8CFC-CD7378FAFB2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40" name="Text Box 6">
          <a:extLst>
            <a:ext uri="{FF2B5EF4-FFF2-40B4-BE49-F238E27FC236}">
              <a16:creationId xmlns:a16="http://schemas.microsoft.com/office/drawing/2014/main" id="{CA33B577-3386-4575-93C3-8349952C10C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41" name="Text Box 6">
          <a:extLst>
            <a:ext uri="{FF2B5EF4-FFF2-40B4-BE49-F238E27FC236}">
              <a16:creationId xmlns:a16="http://schemas.microsoft.com/office/drawing/2014/main" id="{ACECD0D0-667F-4548-A460-2FA8165D5EE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55019E4B-97FF-4671-8626-A63F7C63F06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B20C8B52-AF29-4B49-8514-EC4D9F9ACC6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44" name="Text Box 6">
          <a:extLst>
            <a:ext uri="{FF2B5EF4-FFF2-40B4-BE49-F238E27FC236}">
              <a16:creationId xmlns:a16="http://schemas.microsoft.com/office/drawing/2014/main" id="{84737D6B-B3C2-4CD5-83EA-9B738D78874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45" name="Text Box 6">
          <a:extLst>
            <a:ext uri="{FF2B5EF4-FFF2-40B4-BE49-F238E27FC236}">
              <a16:creationId xmlns:a16="http://schemas.microsoft.com/office/drawing/2014/main" id="{3DB46098-DDC6-4BD2-9598-7631E18E219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46" name="Text Box 6">
          <a:extLst>
            <a:ext uri="{FF2B5EF4-FFF2-40B4-BE49-F238E27FC236}">
              <a16:creationId xmlns:a16="http://schemas.microsoft.com/office/drawing/2014/main" id="{BB870FE8-4534-477E-8508-6DFF4C00FAC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id="{11D11324-8DE4-4A02-8EB8-958488E9321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48" name="Text Box 6">
          <a:extLst>
            <a:ext uri="{FF2B5EF4-FFF2-40B4-BE49-F238E27FC236}">
              <a16:creationId xmlns:a16="http://schemas.microsoft.com/office/drawing/2014/main" id="{E1649330-EBB5-4A93-A3F3-B35E53DC9F9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49" name="Text Box 6">
          <a:extLst>
            <a:ext uri="{FF2B5EF4-FFF2-40B4-BE49-F238E27FC236}">
              <a16:creationId xmlns:a16="http://schemas.microsoft.com/office/drawing/2014/main" id="{96A8D519-4401-4D74-A690-A34D45FA82B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50" name="Text Box 6">
          <a:extLst>
            <a:ext uri="{FF2B5EF4-FFF2-40B4-BE49-F238E27FC236}">
              <a16:creationId xmlns:a16="http://schemas.microsoft.com/office/drawing/2014/main" id="{044BA775-B0F6-43EF-A65E-668A1C12071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51" name="Text Box 6">
          <a:extLst>
            <a:ext uri="{FF2B5EF4-FFF2-40B4-BE49-F238E27FC236}">
              <a16:creationId xmlns:a16="http://schemas.microsoft.com/office/drawing/2014/main" id="{D596D50D-7D3B-4DAF-A46E-940D5CE9B8A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52" name="Text Box 6">
          <a:extLst>
            <a:ext uri="{FF2B5EF4-FFF2-40B4-BE49-F238E27FC236}">
              <a16:creationId xmlns:a16="http://schemas.microsoft.com/office/drawing/2014/main" id="{64E6E5B5-9FCF-422B-8203-6F2BE04FB9D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53" name="Text Box 6">
          <a:extLst>
            <a:ext uri="{FF2B5EF4-FFF2-40B4-BE49-F238E27FC236}">
              <a16:creationId xmlns:a16="http://schemas.microsoft.com/office/drawing/2014/main" id="{035F35C2-B264-4F6A-994F-A19D5D6E7EB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54" name="Text Box 6">
          <a:extLst>
            <a:ext uri="{FF2B5EF4-FFF2-40B4-BE49-F238E27FC236}">
              <a16:creationId xmlns:a16="http://schemas.microsoft.com/office/drawing/2014/main" id="{6B4D4C68-33EA-4F2E-8622-47685FB4615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91196DEB-03AD-445D-91CA-A2BD1258742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56" name="Text Box 6">
          <a:extLst>
            <a:ext uri="{FF2B5EF4-FFF2-40B4-BE49-F238E27FC236}">
              <a16:creationId xmlns:a16="http://schemas.microsoft.com/office/drawing/2014/main" id="{E6444FD8-C393-4212-8C18-7C471BCD798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57" name="Text Box 6">
          <a:extLst>
            <a:ext uri="{FF2B5EF4-FFF2-40B4-BE49-F238E27FC236}">
              <a16:creationId xmlns:a16="http://schemas.microsoft.com/office/drawing/2014/main" id="{18DC0A42-9C0B-407D-B8BE-E7A94D44330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58" name="Text Box 6">
          <a:extLst>
            <a:ext uri="{FF2B5EF4-FFF2-40B4-BE49-F238E27FC236}">
              <a16:creationId xmlns:a16="http://schemas.microsoft.com/office/drawing/2014/main" id="{881BAEB7-7C93-4AC7-B27A-DEC17C1419A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id="{37B5A359-2D06-433A-AE61-417C7187D02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60" name="Text Box 6">
          <a:extLst>
            <a:ext uri="{FF2B5EF4-FFF2-40B4-BE49-F238E27FC236}">
              <a16:creationId xmlns:a16="http://schemas.microsoft.com/office/drawing/2014/main" id="{6F6C6858-883C-4FDA-8241-D5622155090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61" name="Text Box 6">
          <a:extLst>
            <a:ext uri="{FF2B5EF4-FFF2-40B4-BE49-F238E27FC236}">
              <a16:creationId xmlns:a16="http://schemas.microsoft.com/office/drawing/2014/main" id="{0567E701-A22F-4BB4-B083-22EA4814995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62" name="Text Box 6">
          <a:extLst>
            <a:ext uri="{FF2B5EF4-FFF2-40B4-BE49-F238E27FC236}">
              <a16:creationId xmlns:a16="http://schemas.microsoft.com/office/drawing/2014/main" id="{A36DFCE0-B372-4E69-8764-C165FB8A0DF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63" name="Text Box 6">
          <a:extLst>
            <a:ext uri="{FF2B5EF4-FFF2-40B4-BE49-F238E27FC236}">
              <a16:creationId xmlns:a16="http://schemas.microsoft.com/office/drawing/2014/main" id="{5D7A7FC6-0EA8-4DB7-A20A-EA5A724814E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64" name="Text Box 6">
          <a:extLst>
            <a:ext uri="{FF2B5EF4-FFF2-40B4-BE49-F238E27FC236}">
              <a16:creationId xmlns:a16="http://schemas.microsoft.com/office/drawing/2014/main" id="{C1AC4218-F3ED-4498-A29D-3C1CDC2B319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EF2670BE-F22D-4AAE-AE8A-921DE0D937A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66" name="Text Box 6">
          <a:extLst>
            <a:ext uri="{FF2B5EF4-FFF2-40B4-BE49-F238E27FC236}">
              <a16:creationId xmlns:a16="http://schemas.microsoft.com/office/drawing/2014/main" id="{C512EF1F-4DD0-4F42-9EA0-3D06830DB1E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67" name="Text Box 6">
          <a:extLst>
            <a:ext uri="{FF2B5EF4-FFF2-40B4-BE49-F238E27FC236}">
              <a16:creationId xmlns:a16="http://schemas.microsoft.com/office/drawing/2014/main" id="{6001B28A-2510-4DCB-AFE6-263B546FD28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68" name="Text Box 6">
          <a:extLst>
            <a:ext uri="{FF2B5EF4-FFF2-40B4-BE49-F238E27FC236}">
              <a16:creationId xmlns:a16="http://schemas.microsoft.com/office/drawing/2014/main" id="{47FAAFFE-E397-4A83-9E8D-CADFC873D4C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69" name="Text Box 6">
          <a:extLst>
            <a:ext uri="{FF2B5EF4-FFF2-40B4-BE49-F238E27FC236}">
              <a16:creationId xmlns:a16="http://schemas.microsoft.com/office/drawing/2014/main" id="{994EE764-96EA-4AEE-B9A0-A508AA1AA03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70" name="Text Box 6">
          <a:extLst>
            <a:ext uri="{FF2B5EF4-FFF2-40B4-BE49-F238E27FC236}">
              <a16:creationId xmlns:a16="http://schemas.microsoft.com/office/drawing/2014/main" id="{F57E6F3C-568D-441E-BD65-F5CA56EED5B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71" name="Text Box 6">
          <a:extLst>
            <a:ext uri="{FF2B5EF4-FFF2-40B4-BE49-F238E27FC236}">
              <a16:creationId xmlns:a16="http://schemas.microsoft.com/office/drawing/2014/main" id="{EDC1AB3D-6B0B-4C14-957C-DB40E315D69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72" name="Text Box 6">
          <a:extLst>
            <a:ext uri="{FF2B5EF4-FFF2-40B4-BE49-F238E27FC236}">
              <a16:creationId xmlns:a16="http://schemas.microsoft.com/office/drawing/2014/main" id="{A93DDA47-D158-4303-B2E5-539FE4840DD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73" name="Text Box 6">
          <a:extLst>
            <a:ext uri="{FF2B5EF4-FFF2-40B4-BE49-F238E27FC236}">
              <a16:creationId xmlns:a16="http://schemas.microsoft.com/office/drawing/2014/main" id="{BDAAD263-090D-4DF9-A0E9-7D92623EDA9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id="{1141D895-E171-49CF-AC40-ABA1FAF8602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75" name="Text Box 6">
          <a:extLst>
            <a:ext uri="{FF2B5EF4-FFF2-40B4-BE49-F238E27FC236}">
              <a16:creationId xmlns:a16="http://schemas.microsoft.com/office/drawing/2014/main" id="{1CCB50C3-DD73-4C47-819E-FD2C5671E7A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58BA5814-A395-43C0-A1D6-A5F052A176B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77" name="Text Box 6">
          <a:extLst>
            <a:ext uri="{FF2B5EF4-FFF2-40B4-BE49-F238E27FC236}">
              <a16:creationId xmlns:a16="http://schemas.microsoft.com/office/drawing/2014/main" id="{A7DB4C92-A671-4F8C-8D2A-6900D31A9FB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78" name="Text Box 6">
          <a:extLst>
            <a:ext uri="{FF2B5EF4-FFF2-40B4-BE49-F238E27FC236}">
              <a16:creationId xmlns:a16="http://schemas.microsoft.com/office/drawing/2014/main" id="{54D09487-4F45-4433-B70C-8D6255AE49B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79" name="Text Box 6">
          <a:extLst>
            <a:ext uri="{FF2B5EF4-FFF2-40B4-BE49-F238E27FC236}">
              <a16:creationId xmlns:a16="http://schemas.microsoft.com/office/drawing/2014/main" id="{C2DA90E3-40A9-4F0D-9000-8019A4228B5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80" name="Text Box 6">
          <a:extLst>
            <a:ext uri="{FF2B5EF4-FFF2-40B4-BE49-F238E27FC236}">
              <a16:creationId xmlns:a16="http://schemas.microsoft.com/office/drawing/2014/main" id="{CAB30B64-45C3-46A7-882E-9FD37455290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81" name="Text Box 6">
          <a:extLst>
            <a:ext uri="{FF2B5EF4-FFF2-40B4-BE49-F238E27FC236}">
              <a16:creationId xmlns:a16="http://schemas.microsoft.com/office/drawing/2014/main" id="{597BC579-BB8C-429D-BDC2-A8D7534FAA3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882" name="Text Box 6">
          <a:extLst>
            <a:ext uri="{FF2B5EF4-FFF2-40B4-BE49-F238E27FC236}">
              <a16:creationId xmlns:a16="http://schemas.microsoft.com/office/drawing/2014/main" id="{AA5015B8-A00F-45AA-BC89-161E93969B8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883" name="Text Box 6">
          <a:extLst>
            <a:ext uri="{FF2B5EF4-FFF2-40B4-BE49-F238E27FC236}">
              <a16:creationId xmlns:a16="http://schemas.microsoft.com/office/drawing/2014/main" id="{66DF3EAB-D59D-45A9-A1FB-2BC7C555F67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884" name="Text Box 6">
          <a:extLst>
            <a:ext uri="{FF2B5EF4-FFF2-40B4-BE49-F238E27FC236}">
              <a16:creationId xmlns:a16="http://schemas.microsoft.com/office/drawing/2014/main" id="{504D026D-B3D9-430A-947E-8B95E3D7825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885" name="Text Box 6">
          <a:extLst>
            <a:ext uri="{FF2B5EF4-FFF2-40B4-BE49-F238E27FC236}">
              <a16:creationId xmlns:a16="http://schemas.microsoft.com/office/drawing/2014/main" id="{0BB12A02-CCA1-4D4B-A345-3C914362558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886" name="Text Box 6">
          <a:extLst>
            <a:ext uri="{FF2B5EF4-FFF2-40B4-BE49-F238E27FC236}">
              <a16:creationId xmlns:a16="http://schemas.microsoft.com/office/drawing/2014/main" id="{6672B1DC-3C05-42DE-B091-3063B44A4DC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870B0988-86EA-4CE0-B905-6DC3E515C96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88" name="Text Box 6">
          <a:extLst>
            <a:ext uri="{FF2B5EF4-FFF2-40B4-BE49-F238E27FC236}">
              <a16:creationId xmlns:a16="http://schemas.microsoft.com/office/drawing/2014/main" id="{BBE3DA66-E59D-4F9F-BDA1-49507AEAF57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89" name="Text Box 6">
          <a:extLst>
            <a:ext uri="{FF2B5EF4-FFF2-40B4-BE49-F238E27FC236}">
              <a16:creationId xmlns:a16="http://schemas.microsoft.com/office/drawing/2014/main" id="{E59055F9-BC86-4CDB-8C8A-3886B109814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83B7E371-271C-4FF6-BAAD-01E289E5894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91" name="Text Box 6">
          <a:extLst>
            <a:ext uri="{FF2B5EF4-FFF2-40B4-BE49-F238E27FC236}">
              <a16:creationId xmlns:a16="http://schemas.microsoft.com/office/drawing/2014/main" id="{D55C0358-857E-4DF7-A1D3-A3B3EC27CA7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92" name="Text Box 6">
          <a:extLst>
            <a:ext uri="{FF2B5EF4-FFF2-40B4-BE49-F238E27FC236}">
              <a16:creationId xmlns:a16="http://schemas.microsoft.com/office/drawing/2014/main" id="{189B4944-C698-4580-BF22-CEEE5213117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893" name="Text Box 6">
          <a:extLst>
            <a:ext uri="{FF2B5EF4-FFF2-40B4-BE49-F238E27FC236}">
              <a16:creationId xmlns:a16="http://schemas.microsoft.com/office/drawing/2014/main" id="{261C3212-C1E4-498F-8527-95BE2B3C0D5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894" name="Text Box 6">
          <a:extLst>
            <a:ext uri="{FF2B5EF4-FFF2-40B4-BE49-F238E27FC236}">
              <a16:creationId xmlns:a16="http://schemas.microsoft.com/office/drawing/2014/main" id="{B646565F-C6B0-4646-9708-A9E0767C93A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895" name="Text Box 6">
          <a:extLst>
            <a:ext uri="{FF2B5EF4-FFF2-40B4-BE49-F238E27FC236}">
              <a16:creationId xmlns:a16="http://schemas.microsoft.com/office/drawing/2014/main" id="{7991C32F-7E3C-4911-8F07-28C4FD7156D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896" name="Text Box 6">
          <a:extLst>
            <a:ext uri="{FF2B5EF4-FFF2-40B4-BE49-F238E27FC236}">
              <a16:creationId xmlns:a16="http://schemas.microsoft.com/office/drawing/2014/main" id="{ED66F558-3E62-4712-A8C3-67585DB94D5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97" name="Text Box 6">
          <a:extLst>
            <a:ext uri="{FF2B5EF4-FFF2-40B4-BE49-F238E27FC236}">
              <a16:creationId xmlns:a16="http://schemas.microsoft.com/office/drawing/2014/main" id="{EEA06E46-EBA7-4690-85DA-AC9736B0FEA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1FC30359-5636-46A3-A7EC-28637E50DCF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899" name="Text Box 6">
          <a:extLst>
            <a:ext uri="{FF2B5EF4-FFF2-40B4-BE49-F238E27FC236}">
              <a16:creationId xmlns:a16="http://schemas.microsoft.com/office/drawing/2014/main" id="{BB3F6D92-214F-4756-872B-08D86B1910A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00" name="Text Box 6">
          <a:extLst>
            <a:ext uri="{FF2B5EF4-FFF2-40B4-BE49-F238E27FC236}">
              <a16:creationId xmlns:a16="http://schemas.microsoft.com/office/drawing/2014/main" id="{B3E5A064-9537-4C82-AB2B-0070F34221A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01" name="Text Box 6">
          <a:extLst>
            <a:ext uri="{FF2B5EF4-FFF2-40B4-BE49-F238E27FC236}">
              <a16:creationId xmlns:a16="http://schemas.microsoft.com/office/drawing/2014/main" id="{90A524BF-F38E-4FEF-8555-73792C38181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02" name="Text Box 6">
          <a:extLst>
            <a:ext uri="{FF2B5EF4-FFF2-40B4-BE49-F238E27FC236}">
              <a16:creationId xmlns:a16="http://schemas.microsoft.com/office/drawing/2014/main" id="{12BC1564-BBA1-4450-9E91-5B46C747B04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03" name="Text Box 6">
          <a:extLst>
            <a:ext uri="{FF2B5EF4-FFF2-40B4-BE49-F238E27FC236}">
              <a16:creationId xmlns:a16="http://schemas.microsoft.com/office/drawing/2014/main" id="{03B39E71-5E27-4AF4-AF69-297714366EE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04" name="Text Box 6">
          <a:extLst>
            <a:ext uri="{FF2B5EF4-FFF2-40B4-BE49-F238E27FC236}">
              <a16:creationId xmlns:a16="http://schemas.microsoft.com/office/drawing/2014/main" id="{80D44180-925C-42D8-AE59-59ECB260FF0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05" name="Text Box 6">
          <a:extLst>
            <a:ext uri="{FF2B5EF4-FFF2-40B4-BE49-F238E27FC236}">
              <a16:creationId xmlns:a16="http://schemas.microsoft.com/office/drawing/2014/main" id="{2C6A5CC0-DC9E-4C9B-B340-58D82831326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06" name="Text Box 6">
          <a:extLst>
            <a:ext uri="{FF2B5EF4-FFF2-40B4-BE49-F238E27FC236}">
              <a16:creationId xmlns:a16="http://schemas.microsoft.com/office/drawing/2014/main" id="{00993365-B798-44F1-B443-B9247D46668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07" name="Text Box 6">
          <a:extLst>
            <a:ext uri="{FF2B5EF4-FFF2-40B4-BE49-F238E27FC236}">
              <a16:creationId xmlns:a16="http://schemas.microsoft.com/office/drawing/2014/main" id="{40EBF226-BFD3-40F9-A713-3A1F14AEA42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08" name="Text Box 6">
          <a:extLst>
            <a:ext uri="{FF2B5EF4-FFF2-40B4-BE49-F238E27FC236}">
              <a16:creationId xmlns:a16="http://schemas.microsoft.com/office/drawing/2014/main" id="{9AF7ED1C-3C47-41FA-BE89-C8B718316A9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09" name="Text Box 6">
          <a:extLst>
            <a:ext uri="{FF2B5EF4-FFF2-40B4-BE49-F238E27FC236}">
              <a16:creationId xmlns:a16="http://schemas.microsoft.com/office/drawing/2014/main" id="{D134FCFC-4BCE-4AB5-AF5E-64BCD33C3E3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10" name="Text Box 6">
          <a:extLst>
            <a:ext uri="{FF2B5EF4-FFF2-40B4-BE49-F238E27FC236}">
              <a16:creationId xmlns:a16="http://schemas.microsoft.com/office/drawing/2014/main" id="{87140E2A-FE5E-4440-8919-BB95E702E09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11" name="Text Box 6">
          <a:extLst>
            <a:ext uri="{FF2B5EF4-FFF2-40B4-BE49-F238E27FC236}">
              <a16:creationId xmlns:a16="http://schemas.microsoft.com/office/drawing/2014/main" id="{ED0B6769-0E7A-48DD-8436-AA3D63B37F5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12" name="Text Box 6">
          <a:extLst>
            <a:ext uri="{FF2B5EF4-FFF2-40B4-BE49-F238E27FC236}">
              <a16:creationId xmlns:a16="http://schemas.microsoft.com/office/drawing/2014/main" id="{AE781E64-F7BB-4337-8F8E-973B3ED901A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13" name="Text Box 6">
          <a:extLst>
            <a:ext uri="{FF2B5EF4-FFF2-40B4-BE49-F238E27FC236}">
              <a16:creationId xmlns:a16="http://schemas.microsoft.com/office/drawing/2014/main" id="{0D07FEB2-1764-41EB-8942-9763C63B7BB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0D51F273-084B-446A-BC52-E0DCDCFE625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15" name="Text Box 6">
          <a:extLst>
            <a:ext uri="{FF2B5EF4-FFF2-40B4-BE49-F238E27FC236}">
              <a16:creationId xmlns:a16="http://schemas.microsoft.com/office/drawing/2014/main" id="{FDF67356-1FD3-4569-BA66-88EC10C0D95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16" name="Text Box 6">
          <a:extLst>
            <a:ext uri="{FF2B5EF4-FFF2-40B4-BE49-F238E27FC236}">
              <a16:creationId xmlns:a16="http://schemas.microsoft.com/office/drawing/2014/main" id="{D5058A7B-687F-494C-921D-DB5C8EABCFD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17" name="Text Box 6">
          <a:extLst>
            <a:ext uri="{FF2B5EF4-FFF2-40B4-BE49-F238E27FC236}">
              <a16:creationId xmlns:a16="http://schemas.microsoft.com/office/drawing/2014/main" id="{C859A240-BD48-44DB-8BE4-C70679614AB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18" name="Text Box 6">
          <a:extLst>
            <a:ext uri="{FF2B5EF4-FFF2-40B4-BE49-F238E27FC236}">
              <a16:creationId xmlns:a16="http://schemas.microsoft.com/office/drawing/2014/main" id="{B847152C-0444-4560-940D-5AA4B039B4F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19" name="Text Box 6">
          <a:extLst>
            <a:ext uri="{FF2B5EF4-FFF2-40B4-BE49-F238E27FC236}">
              <a16:creationId xmlns:a16="http://schemas.microsoft.com/office/drawing/2014/main" id="{6B27F513-CB24-49ED-B9F9-09312762496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35E933B8-D279-4870-A376-58BDD0A8398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21" name="Text Box 6">
          <a:extLst>
            <a:ext uri="{FF2B5EF4-FFF2-40B4-BE49-F238E27FC236}">
              <a16:creationId xmlns:a16="http://schemas.microsoft.com/office/drawing/2014/main" id="{8054463B-E678-43AC-854E-B3D3BC0F513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22" name="Text Box 6">
          <a:extLst>
            <a:ext uri="{FF2B5EF4-FFF2-40B4-BE49-F238E27FC236}">
              <a16:creationId xmlns:a16="http://schemas.microsoft.com/office/drawing/2014/main" id="{C964FE02-7CB7-43AA-BD29-8632CA22E23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923" name="Text Box 6">
          <a:extLst>
            <a:ext uri="{FF2B5EF4-FFF2-40B4-BE49-F238E27FC236}">
              <a16:creationId xmlns:a16="http://schemas.microsoft.com/office/drawing/2014/main" id="{8442E40D-AB81-47EF-9468-1649B24E02F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924" name="Text Box 6">
          <a:extLst>
            <a:ext uri="{FF2B5EF4-FFF2-40B4-BE49-F238E27FC236}">
              <a16:creationId xmlns:a16="http://schemas.microsoft.com/office/drawing/2014/main" id="{83979EA5-81E4-4E5C-AA23-05EE5918365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925" name="Text Box 6">
          <a:extLst>
            <a:ext uri="{FF2B5EF4-FFF2-40B4-BE49-F238E27FC236}">
              <a16:creationId xmlns:a16="http://schemas.microsoft.com/office/drawing/2014/main" id="{2CE2CBC1-1A0F-48C8-A8E4-0F85A43CCCC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926" name="Text Box 6">
          <a:extLst>
            <a:ext uri="{FF2B5EF4-FFF2-40B4-BE49-F238E27FC236}">
              <a16:creationId xmlns:a16="http://schemas.microsoft.com/office/drawing/2014/main" id="{A6691C47-89F1-46ED-90A0-A8FAB00E075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27" name="Text Box 6">
          <a:extLst>
            <a:ext uri="{FF2B5EF4-FFF2-40B4-BE49-F238E27FC236}">
              <a16:creationId xmlns:a16="http://schemas.microsoft.com/office/drawing/2014/main" id="{F5FE7445-124F-4C9E-85E0-2B88A7E35D9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28" name="Text Box 6">
          <a:extLst>
            <a:ext uri="{FF2B5EF4-FFF2-40B4-BE49-F238E27FC236}">
              <a16:creationId xmlns:a16="http://schemas.microsoft.com/office/drawing/2014/main" id="{FA931A27-E7E9-4687-8EBF-1CA32EF1D2F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29" name="Text Box 6">
          <a:extLst>
            <a:ext uri="{FF2B5EF4-FFF2-40B4-BE49-F238E27FC236}">
              <a16:creationId xmlns:a16="http://schemas.microsoft.com/office/drawing/2014/main" id="{EE3D5D15-DA8C-4E52-88DB-55B34094FD5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30" name="Text Box 6">
          <a:extLst>
            <a:ext uri="{FF2B5EF4-FFF2-40B4-BE49-F238E27FC236}">
              <a16:creationId xmlns:a16="http://schemas.microsoft.com/office/drawing/2014/main" id="{BA2BBA46-804B-4FC3-9ED6-0B524F6BFEC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31" name="Text Box 6">
          <a:extLst>
            <a:ext uri="{FF2B5EF4-FFF2-40B4-BE49-F238E27FC236}">
              <a16:creationId xmlns:a16="http://schemas.microsoft.com/office/drawing/2014/main" id="{94E1B58A-9022-4B47-A1AF-7D00FC2EBCE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32" name="Text Box 6">
          <a:extLst>
            <a:ext uri="{FF2B5EF4-FFF2-40B4-BE49-F238E27FC236}">
              <a16:creationId xmlns:a16="http://schemas.microsoft.com/office/drawing/2014/main" id="{79C66238-B7A0-4310-ABC1-B6A72683F78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933" name="Text Box 6">
          <a:extLst>
            <a:ext uri="{FF2B5EF4-FFF2-40B4-BE49-F238E27FC236}">
              <a16:creationId xmlns:a16="http://schemas.microsoft.com/office/drawing/2014/main" id="{646C9BDD-A45A-4A13-A475-FBFD955C646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934" name="Text Box 6">
          <a:extLst>
            <a:ext uri="{FF2B5EF4-FFF2-40B4-BE49-F238E27FC236}">
              <a16:creationId xmlns:a16="http://schemas.microsoft.com/office/drawing/2014/main" id="{0AF04A8E-444A-4ACA-903E-A18DFCA3DD4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935" name="Text Box 6">
          <a:extLst>
            <a:ext uri="{FF2B5EF4-FFF2-40B4-BE49-F238E27FC236}">
              <a16:creationId xmlns:a16="http://schemas.microsoft.com/office/drawing/2014/main" id="{A1C6F88C-EEA4-4EF4-9F16-7DA12BCC9E0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936" name="Text Box 6">
          <a:extLst>
            <a:ext uri="{FF2B5EF4-FFF2-40B4-BE49-F238E27FC236}">
              <a16:creationId xmlns:a16="http://schemas.microsoft.com/office/drawing/2014/main" id="{09C66490-3B72-48D0-9CBF-B2C3B5E50BB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37" name="Text Box 6">
          <a:extLst>
            <a:ext uri="{FF2B5EF4-FFF2-40B4-BE49-F238E27FC236}">
              <a16:creationId xmlns:a16="http://schemas.microsoft.com/office/drawing/2014/main" id="{61ED2BA4-9323-4927-94E7-13E1F25F7E7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3BBE0B80-DB25-4F00-8410-371A7FFFEE3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39" name="Text Box 6">
          <a:extLst>
            <a:ext uri="{FF2B5EF4-FFF2-40B4-BE49-F238E27FC236}">
              <a16:creationId xmlns:a16="http://schemas.microsoft.com/office/drawing/2014/main" id="{ADFB22C1-981A-4BF5-938A-BBD3847A4CC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40" name="Text Box 6">
          <a:extLst>
            <a:ext uri="{FF2B5EF4-FFF2-40B4-BE49-F238E27FC236}">
              <a16:creationId xmlns:a16="http://schemas.microsoft.com/office/drawing/2014/main" id="{DA375661-9D60-4D9D-A22D-9A0AEEDE1E2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41" name="Text Box 6">
          <a:extLst>
            <a:ext uri="{FF2B5EF4-FFF2-40B4-BE49-F238E27FC236}">
              <a16:creationId xmlns:a16="http://schemas.microsoft.com/office/drawing/2014/main" id="{45D8E973-5D29-4FB2-8CB7-83B9CA7502B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BA48A9D4-2847-4BC7-BFAF-B462695B2C8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943" name="Text Box 6">
          <a:extLst>
            <a:ext uri="{FF2B5EF4-FFF2-40B4-BE49-F238E27FC236}">
              <a16:creationId xmlns:a16="http://schemas.microsoft.com/office/drawing/2014/main" id="{3925D3E6-7D10-4215-A9EC-A19D918130D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944" name="Text Box 6">
          <a:extLst>
            <a:ext uri="{FF2B5EF4-FFF2-40B4-BE49-F238E27FC236}">
              <a16:creationId xmlns:a16="http://schemas.microsoft.com/office/drawing/2014/main" id="{B13845FC-8D41-49D8-9450-928C32E0C99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945" name="Text Box 6">
          <a:extLst>
            <a:ext uri="{FF2B5EF4-FFF2-40B4-BE49-F238E27FC236}">
              <a16:creationId xmlns:a16="http://schemas.microsoft.com/office/drawing/2014/main" id="{1112D871-C0AE-443A-BFAA-5AEC4350E9E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id="{5A4FCE05-2510-464B-9AF3-024E91A44E6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47" name="Text Box 6">
          <a:extLst>
            <a:ext uri="{FF2B5EF4-FFF2-40B4-BE49-F238E27FC236}">
              <a16:creationId xmlns:a16="http://schemas.microsoft.com/office/drawing/2014/main" id="{E69CD35C-632E-466A-8524-3197D853E8F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48" name="Text Box 6">
          <a:extLst>
            <a:ext uri="{FF2B5EF4-FFF2-40B4-BE49-F238E27FC236}">
              <a16:creationId xmlns:a16="http://schemas.microsoft.com/office/drawing/2014/main" id="{173E013F-88CF-48AD-9BB3-A913A7D6517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49" name="Text Box 6">
          <a:extLst>
            <a:ext uri="{FF2B5EF4-FFF2-40B4-BE49-F238E27FC236}">
              <a16:creationId xmlns:a16="http://schemas.microsoft.com/office/drawing/2014/main" id="{C951E6F8-0B92-4425-9C50-7D721ECFF96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50" name="Text Box 6">
          <a:extLst>
            <a:ext uri="{FF2B5EF4-FFF2-40B4-BE49-F238E27FC236}">
              <a16:creationId xmlns:a16="http://schemas.microsoft.com/office/drawing/2014/main" id="{59054B48-E0A7-445E-826A-DAECD347CD8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51" name="Text Box 6">
          <a:extLst>
            <a:ext uri="{FF2B5EF4-FFF2-40B4-BE49-F238E27FC236}">
              <a16:creationId xmlns:a16="http://schemas.microsoft.com/office/drawing/2014/main" id="{192ECEBE-8F98-4719-89E6-245C0C05286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52" name="Text Box 6">
          <a:extLst>
            <a:ext uri="{FF2B5EF4-FFF2-40B4-BE49-F238E27FC236}">
              <a16:creationId xmlns:a16="http://schemas.microsoft.com/office/drawing/2014/main" id="{CE9EBA9C-2A17-454A-A2D6-30D98F11185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953" name="Text Box 6">
          <a:extLst>
            <a:ext uri="{FF2B5EF4-FFF2-40B4-BE49-F238E27FC236}">
              <a16:creationId xmlns:a16="http://schemas.microsoft.com/office/drawing/2014/main" id="{4512FC67-851F-4CD1-9F90-6FB2B26BD7D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954" name="Text Box 6">
          <a:extLst>
            <a:ext uri="{FF2B5EF4-FFF2-40B4-BE49-F238E27FC236}">
              <a16:creationId xmlns:a16="http://schemas.microsoft.com/office/drawing/2014/main" id="{AF780211-0C0F-41CE-9751-C4D4997DC54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955" name="Text Box 6">
          <a:extLst>
            <a:ext uri="{FF2B5EF4-FFF2-40B4-BE49-F238E27FC236}">
              <a16:creationId xmlns:a16="http://schemas.microsoft.com/office/drawing/2014/main" id="{9AAD3E0D-5CD7-49F7-BF64-373CC0B0E82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956" name="Text Box 6">
          <a:extLst>
            <a:ext uri="{FF2B5EF4-FFF2-40B4-BE49-F238E27FC236}">
              <a16:creationId xmlns:a16="http://schemas.microsoft.com/office/drawing/2014/main" id="{39E0A729-CDE3-4B01-B668-4AE93B5D436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57" name="Text Box 6">
          <a:extLst>
            <a:ext uri="{FF2B5EF4-FFF2-40B4-BE49-F238E27FC236}">
              <a16:creationId xmlns:a16="http://schemas.microsoft.com/office/drawing/2014/main" id="{3ACFC81F-56FB-4545-ADA5-0E9F02D8F40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58" name="Text Box 6">
          <a:extLst>
            <a:ext uri="{FF2B5EF4-FFF2-40B4-BE49-F238E27FC236}">
              <a16:creationId xmlns:a16="http://schemas.microsoft.com/office/drawing/2014/main" id="{119C7FBF-2D96-404F-A38F-BBC29BA6D04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59" name="Text Box 6">
          <a:extLst>
            <a:ext uri="{FF2B5EF4-FFF2-40B4-BE49-F238E27FC236}">
              <a16:creationId xmlns:a16="http://schemas.microsoft.com/office/drawing/2014/main" id="{CD63F7AB-B801-438F-A4F7-5E4FDE9DFF9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60" name="Text Box 6">
          <a:extLst>
            <a:ext uri="{FF2B5EF4-FFF2-40B4-BE49-F238E27FC236}">
              <a16:creationId xmlns:a16="http://schemas.microsoft.com/office/drawing/2014/main" id="{DB5C1A51-C86C-4E14-AC98-850051957E6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61" name="Text Box 6">
          <a:extLst>
            <a:ext uri="{FF2B5EF4-FFF2-40B4-BE49-F238E27FC236}">
              <a16:creationId xmlns:a16="http://schemas.microsoft.com/office/drawing/2014/main" id="{2F2465A2-CC08-4FDE-B711-BC4DAC5B76A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962" name="Text Box 6">
          <a:extLst>
            <a:ext uri="{FF2B5EF4-FFF2-40B4-BE49-F238E27FC236}">
              <a16:creationId xmlns:a16="http://schemas.microsoft.com/office/drawing/2014/main" id="{A8D2B69A-6E24-4BD8-9E6B-15A1192F5F6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63" name="Text Box 6">
          <a:extLst>
            <a:ext uri="{FF2B5EF4-FFF2-40B4-BE49-F238E27FC236}">
              <a16:creationId xmlns:a16="http://schemas.microsoft.com/office/drawing/2014/main" id="{334A1219-AD41-43E8-8EE5-CCB9E455029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64" name="Text Box 6">
          <a:extLst>
            <a:ext uri="{FF2B5EF4-FFF2-40B4-BE49-F238E27FC236}">
              <a16:creationId xmlns:a16="http://schemas.microsoft.com/office/drawing/2014/main" id="{DC375D93-6C2F-4624-AA2A-891E9030E2B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65" name="Text Box 6">
          <a:extLst>
            <a:ext uri="{FF2B5EF4-FFF2-40B4-BE49-F238E27FC236}">
              <a16:creationId xmlns:a16="http://schemas.microsoft.com/office/drawing/2014/main" id="{C6FFB20E-D556-4D54-B579-E438C6FA348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66" name="Text Box 6">
          <a:extLst>
            <a:ext uri="{FF2B5EF4-FFF2-40B4-BE49-F238E27FC236}">
              <a16:creationId xmlns:a16="http://schemas.microsoft.com/office/drawing/2014/main" id="{D41ECBB9-9330-44B6-B43C-C11B3A8E537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79DDD7A1-358A-4CAD-A728-89A2EB9BDFD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68" name="Text Box 6">
          <a:extLst>
            <a:ext uri="{FF2B5EF4-FFF2-40B4-BE49-F238E27FC236}">
              <a16:creationId xmlns:a16="http://schemas.microsoft.com/office/drawing/2014/main" id="{43A79430-FE50-48FC-BDA4-EBF0BC625DD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69" name="Text Box 6">
          <a:extLst>
            <a:ext uri="{FF2B5EF4-FFF2-40B4-BE49-F238E27FC236}">
              <a16:creationId xmlns:a16="http://schemas.microsoft.com/office/drawing/2014/main" id="{7708B36C-024B-42C6-9C7F-F7096F2DC5FE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70" name="Text Box 6">
          <a:extLst>
            <a:ext uri="{FF2B5EF4-FFF2-40B4-BE49-F238E27FC236}">
              <a16:creationId xmlns:a16="http://schemas.microsoft.com/office/drawing/2014/main" id="{F7C9D29C-1FEC-4439-A601-7892A2C8D27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71" name="Text Box 6">
          <a:extLst>
            <a:ext uri="{FF2B5EF4-FFF2-40B4-BE49-F238E27FC236}">
              <a16:creationId xmlns:a16="http://schemas.microsoft.com/office/drawing/2014/main" id="{5648D870-9B5D-4E0F-AB59-0E12C62A496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72" name="Text Box 6">
          <a:extLst>
            <a:ext uri="{FF2B5EF4-FFF2-40B4-BE49-F238E27FC236}">
              <a16:creationId xmlns:a16="http://schemas.microsoft.com/office/drawing/2014/main" id="{078FE0D6-2FBB-4B03-8F93-BFF63E7ABC9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73" name="Text Box 6">
          <a:extLst>
            <a:ext uri="{FF2B5EF4-FFF2-40B4-BE49-F238E27FC236}">
              <a16:creationId xmlns:a16="http://schemas.microsoft.com/office/drawing/2014/main" id="{9A126EE7-7475-4EB6-B6A3-05FF2A7846A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74" name="Text Box 6">
          <a:extLst>
            <a:ext uri="{FF2B5EF4-FFF2-40B4-BE49-F238E27FC236}">
              <a16:creationId xmlns:a16="http://schemas.microsoft.com/office/drawing/2014/main" id="{18876627-D975-4FC1-A505-468BFED5B2C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70775F0B-B737-4865-91FB-F7298BAA198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976" name="Text Box 6">
          <a:extLst>
            <a:ext uri="{FF2B5EF4-FFF2-40B4-BE49-F238E27FC236}">
              <a16:creationId xmlns:a16="http://schemas.microsoft.com/office/drawing/2014/main" id="{B95703AA-7AFE-446A-B952-F8E86D37C40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77" name="Text Box 6">
          <a:extLst>
            <a:ext uri="{FF2B5EF4-FFF2-40B4-BE49-F238E27FC236}">
              <a16:creationId xmlns:a16="http://schemas.microsoft.com/office/drawing/2014/main" id="{B4D7C407-DC2B-4273-9EE3-2FDE42DD74D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78" name="Text Box 6">
          <a:extLst>
            <a:ext uri="{FF2B5EF4-FFF2-40B4-BE49-F238E27FC236}">
              <a16:creationId xmlns:a16="http://schemas.microsoft.com/office/drawing/2014/main" id="{65C6F05D-D997-40CE-AD07-3ABDD98F418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79" name="Text Box 6">
          <a:extLst>
            <a:ext uri="{FF2B5EF4-FFF2-40B4-BE49-F238E27FC236}">
              <a16:creationId xmlns:a16="http://schemas.microsoft.com/office/drawing/2014/main" id="{FE0AE7A2-2929-4DE9-BAF2-6009FD52CB3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80" name="Text Box 6">
          <a:extLst>
            <a:ext uri="{FF2B5EF4-FFF2-40B4-BE49-F238E27FC236}">
              <a16:creationId xmlns:a16="http://schemas.microsoft.com/office/drawing/2014/main" id="{783CD23D-48F9-4915-8FF4-CFA33A0B48A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81" name="Text Box 6">
          <a:extLst>
            <a:ext uri="{FF2B5EF4-FFF2-40B4-BE49-F238E27FC236}">
              <a16:creationId xmlns:a16="http://schemas.microsoft.com/office/drawing/2014/main" id="{C0BD41CC-7C0C-4C47-BF60-DAD172F89D8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982" name="Text Box 6">
          <a:extLst>
            <a:ext uri="{FF2B5EF4-FFF2-40B4-BE49-F238E27FC236}">
              <a16:creationId xmlns:a16="http://schemas.microsoft.com/office/drawing/2014/main" id="{868942D1-81C5-4774-B019-C287E198701E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983" name="Text Box 6">
          <a:extLst>
            <a:ext uri="{FF2B5EF4-FFF2-40B4-BE49-F238E27FC236}">
              <a16:creationId xmlns:a16="http://schemas.microsoft.com/office/drawing/2014/main" id="{E3507605-98C6-401C-9746-20AA0E9638D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984" name="Text Box 6">
          <a:extLst>
            <a:ext uri="{FF2B5EF4-FFF2-40B4-BE49-F238E27FC236}">
              <a16:creationId xmlns:a16="http://schemas.microsoft.com/office/drawing/2014/main" id="{06A5F7BD-E6AC-4258-930B-4317C16CCF3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216F9517-899D-4E8A-B11D-911E87CF3F2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8940820F-D772-45C4-892B-D7EAD9F7F3E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87" name="Text Box 6">
          <a:extLst>
            <a:ext uri="{FF2B5EF4-FFF2-40B4-BE49-F238E27FC236}">
              <a16:creationId xmlns:a16="http://schemas.microsoft.com/office/drawing/2014/main" id="{3C5D3074-35B4-4D64-B25F-8B8C170786D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88" name="Text Box 6">
          <a:extLst>
            <a:ext uri="{FF2B5EF4-FFF2-40B4-BE49-F238E27FC236}">
              <a16:creationId xmlns:a16="http://schemas.microsoft.com/office/drawing/2014/main" id="{169DEB9C-67AD-48E0-A255-402C06B6F43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89" name="Text Box 6">
          <a:extLst>
            <a:ext uri="{FF2B5EF4-FFF2-40B4-BE49-F238E27FC236}">
              <a16:creationId xmlns:a16="http://schemas.microsoft.com/office/drawing/2014/main" id="{CBDDA83E-D224-49C9-8160-C8591420DB3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90" name="Text Box 6">
          <a:extLst>
            <a:ext uri="{FF2B5EF4-FFF2-40B4-BE49-F238E27FC236}">
              <a16:creationId xmlns:a16="http://schemas.microsoft.com/office/drawing/2014/main" id="{ACE6A75C-AC59-4DE5-B79E-953B3400E87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7682992C-B518-417B-B808-66B52529F93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92" name="Text Box 6">
          <a:extLst>
            <a:ext uri="{FF2B5EF4-FFF2-40B4-BE49-F238E27FC236}">
              <a16:creationId xmlns:a16="http://schemas.microsoft.com/office/drawing/2014/main" id="{A426148D-93C6-4F8E-8C6B-5F39C1BF0B2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993" name="Text Box 6">
          <a:extLst>
            <a:ext uri="{FF2B5EF4-FFF2-40B4-BE49-F238E27FC236}">
              <a16:creationId xmlns:a16="http://schemas.microsoft.com/office/drawing/2014/main" id="{56037F0F-687C-40C3-A501-67426AAEE11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994" name="Text Box 6">
          <a:extLst>
            <a:ext uri="{FF2B5EF4-FFF2-40B4-BE49-F238E27FC236}">
              <a16:creationId xmlns:a16="http://schemas.microsoft.com/office/drawing/2014/main" id="{A09E0C13-AFE3-41DF-9E2F-B37D48DAAF7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995" name="Text Box 6">
          <a:extLst>
            <a:ext uri="{FF2B5EF4-FFF2-40B4-BE49-F238E27FC236}">
              <a16:creationId xmlns:a16="http://schemas.microsoft.com/office/drawing/2014/main" id="{7B7BB493-91E5-4442-8666-43880F4AB6C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996" name="Text Box 6">
          <a:extLst>
            <a:ext uri="{FF2B5EF4-FFF2-40B4-BE49-F238E27FC236}">
              <a16:creationId xmlns:a16="http://schemas.microsoft.com/office/drawing/2014/main" id="{C087495F-D36F-4766-96F4-EFDF8CCE5CD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97" name="Text Box 6">
          <a:extLst>
            <a:ext uri="{FF2B5EF4-FFF2-40B4-BE49-F238E27FC236}">
              <a16:creationId xmlns:a16="http://schemas.microsoft.com/office/drawing/2014/main" id="{458D12B2-9D28-472A-88E1-2D746EADA1C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98" name="Text Box 6">
          <a:extLst>
            <a:ext uri="{FF2B5EF4-FFF2-40B4-BE49-F238E27FC236}">
              <a16:creationId xmlns:a16="http://schemas.microsoft.com/office/drawing/2014/main" id="{7D071169-64B8-44FC-9F25-FD89C730E88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999" name="Text Box 6">
          <a:extLst>
            <a:ext uri="{FF2B5EF4-FFF2-40B4-BE49-F238E27FC236}">
              <a16:creationId xmlns:a16="http://schemas.microsoft.com/office/drawing/2014/main" id="{29C42E6B-4306-49C1-AAE4-F2973E27934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00" name="Text Box 6">
          <a:extLst>
            <a:ext uri="{FF2B5EF4-FFF2-40B4-BE49-F238E27FC236}">
              <a16:creationId xmlns:a16="http://schemas.microsoft.com/office/drawing/2014/main" id="{21C73981-AFAB-49BF-BFA3-FEE02F03D86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01" name="Text Box 6">
          <a:extLst>
            <a:ext uri="{FF2B5EF4-FFF2-40B4-BE49-F238E27FC236}">
              <a16:creationId xmlns:a16="http://schemas.microsoft.com/office/drawing/2014/main" id="{07AC6D3C-34E8-4217-A18B-15457C0112C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02" name="Text Box 6">
          <a:extLst>
            <a:ext uri="{FF2B5EF4-FFF2-40B4-BE49-F238E27FC236}">
              <a16:creationId xmlns:a16="http://schemas.microsoft.com/office/drawing/2014/main" id="{0A8D32E1-2411-4A23-A379-1D739F538C2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03" name="Text Box 6">
          <a:extLst>
            <a:ext uri="{FF2B5EF4-FFF2-40B4-BE49-F238E27FC236}">
              <a16:creationId xmlns:a16="http://schemas.microsoft.com/office/drawing/2014/main" id="{917F4E4A-0B15-4665-8947-FB9DCDC9C71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04" name="Text Box 6">
          <a:extLst>
            <a:ext uri="{FF2B5EF4-FFF2-40B4-BE49-F238E27FC236}">
              <a16:creationId xmlns:a16="http://schemas.microsoft.com/office/drawing/2014/main" id="{A29E5D39-4E2F-4717-A569-BB3E2FDE924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05" name="Text Box 6">
          <a:extLst>
            <a:ext uri="{FF2B5EF4-FFF2-40B4-BE49-F238E27FC236}">
              <a16:creationId xmlns:a16="http://schemas.microsoft.com/office/drawing/2014/main" id="{CBB624BB-8F9B-488F-B918-DF7486A82F4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06" name="Text Box 6">
          <a:extLst>
            <a:ext uri="{FF2B5EF4-FFF2-40B4-BE49-F238E27FC236}">
              <a16:creationId xmlns:a16="http://schemas.microsoft.com/office/drawing/2014/main" id="{2B87B115-BC51-426F-8BB2-421503BCBDF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id="{DF06BE0A-AD3A-4528-B973-0A95D079CA7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08" name="Text Box 6">
          <a:extLst>
            <a:ext uri="{FF2B5EF4-FFF2-40B4-BE49-F238E27FC236}">
              <a16:creationId xmlns:a16="http://schemas.microsoft.com/office/drawing/2014/main" id="{A404F8BD-11D2-462D-A8DC-F2EB922902E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09" name="Text Box 6">
          <a:extLst>
            <a:ext uri="{FF2B5EF4-FFF2-40B4-BE49-F238E27FC236}">
              <a16:creationId xmlns:a16="http://schemas.microsoft.com/office/drawing/2014/main" id="{FFA47628-892A-4E65-A263-3D267372395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36DF4B65-8031-44A8-8D5A-EA588615D79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11" name="Text Box 6">
          <a:extLst>
            <a:ext uri="{FF2B5EF4-FFF2-40B4-BE49-F238E27FC236}">
              <a16:creationId xmlns:a16="http://schemas.microsoft.com/office/drawing/2014/main" id="{A6196BFC-6722-4ED5-98A7-FC7E44FF292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12" name="Text Box 6">
          <a:extLst>
            <a:ext uri="{FF2B5EF4-FFF2-40B4-BE49-F238E27FC236}">
              <a16:creationId xmlns:a16="http://schemas.microsoft.com/office/drawing/2014/main" id="{44291C34-3644-4FF7-9BA1-5B9928586AA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13" name="Text Box 6">
          <a:extLst>
            <a:ext uri="{FF2B5EF4-FFF2-40B4-BE49-F238E27FC236}">
              <a16:creationId xmlns:a16="http://schemas.microsoft.com/office/drawing/2014/main" id="{13F96993-BF7D-4FCE-BA7F-C7616513815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14" name="Text Box 6">
          <a:extLst>
            <a:ext uri="{FF2B5EF4-FFF2-40B4-BE49-F238E27FC236}">
              <a16:creationId xmlns:a16="http://schemas.microsoft.com/office/drawing/2014/main" id="{164A1B43-16A2-4D33-9ADE-D526A0C3701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15" name="Text Box 6">
          <a:extLst>
            <a:ext uri="{FF2B5EF4-FFF2-40B4-BE49-F238E27FC236}">
              <a16:creationId xmlns:a16="http://schemas.microsoft.com/office/drawing/2014/main" id="{02AAFABC-698C-437F-9BBE-9C1EF89092D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016" name="Text Box 6">
          <a:extLst>
            <a:ext uri="{FF2B5EF4-FFF2-40B4-BE49-F238E27FC236}">
              <a16:creationId xmlns:a16="http://schemas.microsoft.com/office/drawing/2014/main" id="{F4AEAB4E-E119-4E2C-A50D-C08534C9188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17" name="Text Box 6">
          <a:extLst>
            <a:ext uri="{FF2B5EF4-FFF2-40B4-BE49-F238E27FC236}">
              <a16:creationId xmlns:a16="http://schemas.microsoft.com/office/drawing/2014/main" id="{17E9E807-755A-4637-BA9D-69986D79DDD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18" name="Text Box 6">
          <a:extLst>
            <a:ext uri="{FF2B5EF4-FFF2-40B4-BE49-F238E27FC236}">
              <a16:creationId xmlns:a16="http://schemas.microsoft.com/office/drawing/2014/main" id="{4F726238-DBBD-4832-A6C8-0CE68A19DE1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B6541358-B315-4306-848E-1CF0A0EE67F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20" name="Text Box 6">
          <a:extLst>
            <a:ext uri="{FF2B5EF4-FFF2-40B4-BE49-F238E27FC236}">
              <a16:creationId xmlns:a16="http://schemas.microsoft.com/office/drawing/2014/main" id="{1523F27F-88EA-47A9-A02B-961A995E5BA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21" name="Text Box 6">
          <a:extLst>
            <a:ext uri="{FF2B5EF4-FFF2-40B4-BE49-F238E27FC236}">
              <a16:creationId xmlns:a16="http://schemas.microsoft.com/office/drawing/2014/main" id="{EE95B8AE-22DD-44D4-BD3A-16F3958885F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022" name="Text Box 6">
          <a:extLst>
            <a:ext uri="{FF2B5EF4-FFF2-40B4-BE49-F238E27FC236}">
              <a16:creationId xmlns:a16="http://schemas.microsoft.com/office/drawing/2014/main" id="{AB042906-6123-4135-8554-0EE005CC474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23" name="Text Box 6">
          <a:extLst>
            <a:ext uri="{FF2B5EF4-FFF2-40B4-BE49-F238E27FC236}">
              <a16:creationId xmlns:a16="http://schemas.microsoft.com/office/drawing/2014/main" id="{DE97D609-4847-4198-B464-18B9A0124A9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24" name="Text Box 6">
          <a:extLst>
            <a:ext uri="{FF2B5EF4-FFF2-40B4-BE49-F238E27FC236}">
              <a16:creationId xmlns:a16="http://schemas.microsoft.com/office/drawing/2014/main" id="{7AFD65FC-A992-4D83-B8EF-ABF6285AABD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25" name="Text Box 6">
          <a:extLst>
            <a:ext uri="{FF2B5EF4-FFF2-40B4-BE49-F238E27FC236}">
              <a16:creationId xmlns:a16="http://schemas.microsoft.com/office/drawing/2014/main" id="{9F25BAFB-A0CA-4406-ADC3-EC005F44BB9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26" name="Text Box 6">
          <a:extLst>
            <a:ext uri="{FF2B5EF4-FFF2-40B4-BE49-F238E27FC236}">
              <a16:creationId xmlns:a16="http://schemas.microsoft.com/office/drawing/2014/main" id="{BF2D34F1-741E-47E4-BBB9-327D0B37792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27" name="Text Box 6">
          <a:extLst>
            <a:ext uri="{FF2B5EF4-FFF2-40B4-BE49-F238E27FC236}">
              <a16:creationId xmlns:a16="http://schemas.microsoft.com/office/drawing/2014/main" id="{0D506B43-537B-4B53-B9BC-1AFBEEFD341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28" name="Text Box 6">
          <a:extLst>
            <a:ext uri="{FF2B5EF4-FFF2-40B4-BE49-F238E27FC236}">
              <a16:creationId xmlns:a16="http://schemas.microsoft.com/office/drawing/2014/main" id="{2E4077DB-C9FD-471D-B1B0-1C8E7BB39AD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29" name="Text Box 6">
          <a:extLst>
            <a:ext uri="{FF2B5EF4-FFF2-40B4-BE49-F238E27FC236}">
              <a16:creationId xmlns:a16="http://schemas.microsoft.com/office/drawing/2014/main" id="{F4C14BB0-1321-4B5C-9FE5-F8A5BEC247A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8AEA405B-95D8-4D38-8BA7-7E2F85D85DF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47A5C790-3189-481C-95F6-9C623AD065E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32" name="Text Box 6">
          <a:extLst>
            <a:ext uri="{FF2B5EF4-FFF2-40B4-BE49-F238E27FC236}">
              <a16:creationId xmlns:a16="http://schemas.microsoft.com/office/drawing/2014/main" id="{D6AF4E14-F7D2-4D53-B6D6-C01545A06A4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33" name="Text Box 6">
          <a:extLst>
            <a:ext uri="{FF2B5EF4-FFF2-40B4-BE49-F238E27FC236}">
              <a16:creationId xmlns:a16="http://schemas.microsoft.com/office/drawing/2014/main" id="{B0B9FC7E-4B94-4116-AD40-B8CAD73983E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34" name="Text Box 6">
          <a:extLst>
            <a:ext uri="{FF2B5EF4-FFF2-40B4-BE49-F238E27FC236}">
              <a16:creationId xmlns:a16="http://schemas.microsoft.com/office/drawing/2014/main" id="{2A1A270B-6FD6-4B79-82F8-103085DC533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id="{B6F1DA64-B919-4028-872A-DDD4CAEAA04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36" name="Text Box 6">
          <a:extLst>
            <a:ext uri="{FF2B5EF4-FFF2-40B4-BE49-F238E27FC236}">
              <a16:creationId xmlns:a16="http://schemas.microsoft.com/office/drawing/2014/main" id="{B3B69950-D436-4564-8C02-231354943E8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37" name="Text Box 6">
          <a:extLst>
            <a:ext uri="{FF2B5EF4-FFF2-40B4-BE49-F238E27FC236}">
              <a16:creationId xmlns:a16="http://schemas.microsoft.com/office/drawing/2014/main" id="{30C91781-977B-4289-BFC7-158EE5C59F7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38" name="Text Box 6">
          <a:extLst>
            <a:ext uri="{FF2B5EF4-FFF2-40B4-BE49-F238E27FC236}">
              <a16:creationId xmlns:a16="http://schemas.microsoft.com/office/drawing/2014/main" id="{BC884843-FAB5-489E-9A25-4EBF4DC3F5B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39" name="Text Box 6">
          <a:extLst>
            <a:ext uri="{FF2B5EF4-FFF2-40B4-BE49-F238E27FC236}">
              <a16:creationId xmlns:a16="http://schemas.microsoft.com/office/drawing/2014/main" id="{EBED701F-CF8B-4A98-841C-B8FCE22E904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40" name="Text Box 6">
          <a:extLst>
            <a:ext uri="{FF2B5EF4-FFF2-40B4-BE49-F238E27FC236}">
              <a16:creationId xmlns:a16="http://schemas.microsoft.com/office/drawing/2014/main" id="{D1662007-1842-4272-A26B-32A3F7F37D1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41" name="Text Box 6">
          <a:extLst>
            <a:ext uri="{FF2B5EF4-FFF2-40B4-BE49-F238E27FC236}">
              <a16:creationId xmlns:a16="http://schemas.microsoft.com/office/drawing/2014/main" id="{20A0E03A-CAC0-4EFA-A3FD-95D76B1464F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42" name="Text Box 6">
          <a:extLst>
            <a:ext uri="{FF2B5EF4-FFF2-40B4-BE49-F238E27FC236}">
              <a16:creationId xmlns:a16="http://schemas.microsoft.com/office/drawing/2014/main" id="{012A07B4-4135-4CC0-9066-8335CC2DE05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43" name="Text Box 6">
          <a:extLst>
            <a:ext uri="{FF2B5EF4-FFF2-40B4-BE49-F238E27FC236}">
              <a16:creationId xmlns:a16="http://schemas.microsoft.com/office/drawing/2014/main" id="{5E35FE03-1A1B-4FDB-8124-B94DE1B1045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44" name="Text Box 6">
          <a:extLst>
            <a:ext uri="{FF2B5EF4-FFF2-40B4-BE49-F238E27FC236}">
              <a16:creationId xmlns:a16="http://schemas.microsoft.com/office/drawing/2014/main" id="{A9235E0E-D6DA-4BA5-B0B8-43C5DC6E4AA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45" name="Text Box 6">
          <a:extLst>
            <a:ext uri="{FF2B5EF4-FFF2-40B4-BE49-F238E27FC236}">
              <a16:creationId xmlns:a16="http://schemas.microsoft.com/office/drawing/2014/main" id="{A0FA663C-A9F6-465C-9305-5FBA65EE396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46" name="Text Box 6">
          <a:extLst>
            <a:ext uri="{FF2B5EF4-FFF2-40B4-BE49-F238E27FC236}">
              <a16:creationId xmlns:a16="http://schemas.microsoft.com/office/drawing/2014/main" id="{D8484B3A-3D5B-4E65-BFC2-36C22CFD2C2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id="{9ECC8D65-1AC6-43D0-94DC-4239BD0675B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id="{DFAF037E-9D09-4834-B815-01818068325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49" name="Text Box 6">
          <a:extLst>
            <a:ext uri="{FF2B5EF4-FFF2-40B4-BE49-F238E27FC236}">
              <a16:creationId xmlns:a16="http://schemas.microsoft.com/office/drawing/2014/main" id="{F61DE961-3307-43F3-B2A1-BEEE3608DD9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50" name="Text Box 6">
          <a:extLst>
            <a:ext uri="{FF2B5EF4-FFF2-40B4-BE49-F238E27FC236}">
              <a16:creationId xmlns:a16="http://schemas.microsoft.com/office/drawing/2014/main" id="{49085CBF-5894-4CCE-8678-99F8A948A7F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51" name="Text Box 6">
          <a:extLst>
            <a:ext uri="{FF2B5EF4-FFF2-40B4-BE49-F238E27FC236}">
              <a16:creationId xmlns:a16="http://schemas.microsoft.com/office/drawing/2014/main" id="{DB995288-1B49-4121-A55E-43FFDB26DFA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52" name="Text Box 6">
          <a:extLst>
            <a:ext uri="{FF2B5EF4-FFF2-40B4-BE49-F238E27FC236}">
              <a16:creationId xmlns:a16="http://schemas.microsoft.com/office/drawing/2014/main" id="{7F79BB5E-DE48-48F2-A52F-C65BAA284CB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53" name="Text Box 6">
          <a:extLst>
            <a:ext uri="{FF2B5EF4-FFF2-40B4-BE49-F238E27FC236}">
              <a16:creationId xmlns:a16="http://schemas.microsoft.com/office/drawing/2014/main" id="{EC95E896-8179-42FE-A284-22E88F5B2EC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54" name="Text Box 6">
          <a:extLst>
            <a:ext uri="{FF2B5EF4-FFF2-40B4-BE49-F238E27FC236}">
              <a16:creationId xmlns:a16="http://schemas.microsoft.com/office/drawing/2014/main" id="{643DDF6E-D6D2-493E-B7D9-D6E8B781D36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55" name="Text Box 6">
          <a:extLst>
            <a:ext uri="{FF2B5EF4-FFF2-40B4-BE49-F238E27FC236}">
              <a16:creationId xmlns:a16="http://schemas.microsoft.com/office/drawing/2014/main" id="{EDC34A26-52B6-427A-B1A7-5CF9D47068A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056" name="Text Box 6">
          <a:extLst>
            <a:ext uri="{FF2B5EF4-FFF2-40B4-BE49-F238E27FC236}">
              <a16:creationId xmlns:a16="http://schemas.microsoft.com/office/drawing/2014/main" id="{8D6BEAC1-7ED0-47E0-940B-8DD1851C7A4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57" name="Text Box 6">
          <a:extLst>
            <a:ext uri="{FF2B5EF4-FFF2-40B4-BE49-F238E27FC236}">
              <a16:creationId xmlns:a16="http://schemas.microsoft.com/office/drawing/2014/main" id="{548281A7-159A-47F8-9AD5-2F6C0B77FFC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58" name="Text Box 6">
          <a:extLst>
            <a:ext uri="{FF2B5EF4-FFF2-40B4-BE49-F238E27FC236}">
              <a16:creationId xmlns:a16="http://schemas.microsoft.com/office/drawing/2014/main" id="{70FA7E09-C5CA-4C09-9D7E-09C9FDA38F2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59" name="Text Box 6">
          <a:extLst>
            <a:ext uri="{FF2B5EF4-FFF2-40B4-BE49-F238E27FC236}">
              <a16:creationId xmlns:a16="http://schemas.microsoft.com/office/drawing/2014/main" id="{A654E216-F671-475B-9C87-15BCE9502F0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id="{763B46DC-0557-47F5-8D58-E9A077EBD55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61" name="Text Box 6">
          <a:extLst>
            <a:ext uri="{FF2B5EF4-FFF2-40B4-BE49-F238E27FC236}">
              <a16:creationId xmlns:a16="http://schemas.microsoft.com/office/drawing/2014/main" id="{D74541FA-C273-48B4-9443-8FE13E5EE46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062" name="Text Box 6">
          <a:extLst>
            <a:ext uri="{FF2B5EF4-FFF2-40B4-BE49-F238E27FC236}">
              <a16:creationId xmlns:a16="http://schemas.microsoft.com/office/drawing/2014/main" id="{93B0B8FD-AC14-4179-8E48-9F651FF6474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63" name="Text Box 6">
          <a:extLst>
            <a:ext uri="{FF2B5EF4-FFF2-40B4-BE49-F238E27FC236}">
              <a16:creationId xmlns:a16="http://schemas.microsoft.com/office/drawing/2014/main" id="{644DC441-9987-46FC-807D-C6C1F0B4EFF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64" name="Text Box 6">
          <a:extLst>
            <a:ext uri="{FF2B5EF4-FFF2-40B4-BE49-F238E27FC236}">
              <a16:creationId xmlns:a16="http://schemas.microsoft.com/office/drawing/2014/main" id="{9E136D66-DF33-41DE-B240-8865ED9F7D1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65" name="Text Box 6">
          <a:extLst>
            <a:ext uri="{FF2B5EF4-FFF2-40B4-BE49-F238E27FC236}">
              <a16:creationId xmlns:a16="http://schemas.microsoft.com/office/drawing/2014/main" id="{97C3B2F8-B1CA-4605-8C5C-8A9A0A96380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66" name="Text Box 6">
          <a:extLst>
            <a:ext uri="{FF2B5EF4-FFF2-40B4-BE49-F238E27FC236}">
              <a16:creationId xmlns:a16="http://schemas.microsoft.com/office/drawing/2014/main" id="{7230A750-403C-413D-B461-60C02595FA0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67" name="Text Box 6">
          <a:extLst>
            <a:ext uri="{FF2B5EF4-FFF2-40B4-BE49-F238E27FC236}">
              <a16:creationId xmlns:a16="http://schemas.microsoft.com/office/drawing/2014/main" id="{99F9C7FA-B0D9-45E7-88FE-DF789B44A1F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68" name="Text Box 6">
          <a:extLst>
            <a:ext uri="{FF2B5EF4-FFF2-40B4-BE49-F238E27FC236}">
              <a16:creationId xmlns:a16="http://schemas.microsoft.com/office/drawing/2014/main" id="{EE4B1C3A-D113-42D2-91A7-78F120A5411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69" name="Text Box 6">
          <a:extLst>
            <a:ext uri="{FF2B5EF4-FFF2-40B4-BE49-F238E27FC236}">
              <a16:creationId xmlns:a16="http://schemas.microsoft.com/office/drawing/2014/main" id="{778EA3BC-97DB-49BF-A49F-7A56C3E95D5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70" name="Text Box 6">
          <a:extLst>
            <a:ext uri="{FF2B5EF4-FFF2-40B4-BE49-F238E27FC236}">
              <a16:creationId xmlns:a16="http://schemas.microsoft.com/office/drawing/2014/main" id="{1AD81245-2A7A-4E38-9C68-FE3FF0BAA64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71" name="Text Box 6">
          <a:extLst>
            <a:ext uri="{FF2B5EF4-FFF2-40B4-BE49-F238E27FC236}">
              <a16:creationId xmlns:a16="http://schemas.microsoft.com/office/drawing/2014/main" id="{22F22486-AEF0-4416-BE91-983F09C639E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72" name="Text Box 6">
          <a:extLst>
            <a:ext uri="{FF2B5EF4-FFF2-40B4-BE49-F238E27FC236}">
              <a16:creationId xmlns:a16="http://schemas.microsoft.com/office/drawing/2014/main" id="{031745C9-57E0-4614-9ED9-9E71B0EF646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id="{52988230-4F31-4147-91CE-DA5D22528D4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74" name="Text Box 6">
          <a:extLst>
            <a:ext uri="{FF2B5EF4-FFF2-40B4-BE49-F238E27FC236}">
              <a16:creationId xmlns:a16="http://schemas.microsoft.com/office/drawing/2014/main" id="{C68FBE33-1D6E-4C8B-9EEC-20605C66148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75" name="Text Box 6">
          <a:extLst>
            <a:ext uri="{FF2B5EF4-FFF2-40B4-BE49-F238E27FC236}">
              <a16:creationId xmlns:a16="http://schemas.microsoft.com/office/drawing/2014/main" id="{D6096A13-6DC8-46C3-8A58-7C65C882CD3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76" name="Text Box 6">
          <a:extLst>
            <a:ext uri="{FF2B5EF4-FFF2-40B4-BE49-F238E27FC236}">
              <a16:creationId xmlns:a16="http://schemas.microsoft.com/office/drawing/2014/main" id="{CC218D54-F038-495A-84BD-426C3BFA138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77" name="Text Box 6">
          <a:extLst>
            <a:ext uri="{FF2B5EF4-FFF2-40B4-BE49-F238E27FC236}">
              <a16:creationId xmlns:a16="http://schemas.microsoft.com/office/drawing/2014/main" id="{BC4A9196-0C3D-40AA-B609-998544CFBBE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78" name="Text Box 6">
          <a:extLst>
            <a:ext uri="{FF2B5EF4-FFF2-40B4-BE49-F238E27FC236}">
              <a16:creationId xmlns:a16="http://schemas.microsoft.com/office/drawing/2014/main" id="{F0F7635F-7F8C-48A3-A1BF-FB85B64CEC7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79" name="Text Box 6">
          <a:extLst>
            <a:ext uri="{FF2B5EF4-FFF2-40B4-BE49-F238E27FC236}">
              <a16:creationId xmlns:a16="http://schemas.microsoft.com/office/drawing/2014/main" id="{26E297AF-904E-4528-8F5A-6E361233E03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80" name="Text Box 6">
          <a:extLst>
            <a:ext uri="{FF2B5EF4-FFF2-40B4-BE49-F238E27FC236}">
              <a16:creationId xmlns:a16="http://schemas.microsoft.com/office/drawing/2014/main" id="{F52FCB05-6F82-403E-9C08-573CF021385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81" name="Text Box 6">
          <a:extLst>
            <a:ext uri="{FF2B5EF4-FFF2-40B4-BE49-F238E27FC236}">
              <a16:creationId xmlns:a16="http://schemas.microsoft.com/office/drawing/2014/main" id="{4724C651-BDB0-4628-B2A7-030E4D4933B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BC29D361-FB54-4F94-AB8C-6B09DA6EC32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83" name="Text Box 6">
          <a:extLst>
            <a:ext uri="{FF2B5EF4-FFF2-40B4-BE49-F238E27FC236}">
              <a16:creationId xmlns:a16="http://schemas.microsoft.com/office/drawing/2014/main" id="{F646B3C9-34A0-40AF-8615-DEDA560E7BF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84" name="Text Box 6">
          <a:extLst>
            <a:ext uri="{FF2B5EF4-FFF2-40B4-BE49-F238E27FC236}">
              <a16:creationId xmlns:a16="http://schemas.microsoft.com/office/drawing/2014/main" id="{7067329A-99CA-404F-A005-85D47BB2D88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85" name="Text Box 6">
          <a:extLst>
            <a:ext uri="{FF2B5EF4-FFF2-40B4-BE49-F238E27FC236}">
              <a16:creationId xmlns:a16="http://schemas.microsoft.com/office/drawing/2014/main" id="{9A0C6DC7-00CD-496B-A6FE-F61E58BC091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id="{6560262D-A92B-45E3-A545-E372A7533ED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87" name="Text Box 6">
          <a:extLst>
            <a:ext uri="{FF2B5EF4-FFF2-40B4-BE49-F238E27FC236}">
              <a16:creationId xmlns:a16="http://schemas.microsoft.com/office/drawing/2014/main" id="{44DBA93A-9AD0-4AA5-9D12-85F263BB08B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88" name="Text Box 6">
          <a:extLst>
            <a:ext uri="{FF2B5EF4-FFF2-40B4-BE49-F238E27FC236}">
              <a16:creationId xmlns:a16="http://schemas.microsoft.com/office/drawing/2014/main" id="{23772E66-88DA-4BEB-A215-923C65EBC48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89" name="Text Box 6">
          <a:extLst>
            <a:ext uri="{FF2B5EF4-FFF2-40B4-BE49-F238E27FC236}">
              <a16:creationId xmlns:a16="http://schemas.microsoft.com/office/drawing/2014/main" id="{35932816-19EC-4B09-A010-ACFF0FC090B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90" name="Text Box 6">
          <a:extLst>
            <a:ext uri="{FF2B5EF4-FFF2-40B4-BE49-F238E27FC236}">
              <a16:creationId xmlns:a16="http://schemas.microsoft.com/office/drawing/2014/main" id="{3ED7A896-2E26-4178-A002-3664D3E4E4A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91" name="Text Box 6">
          <a:extLst>
            <a:ext uri="{FF2B5EF4-FFF2-40B4-BE49-F238E27FC236}">
              <a16:creationId xmlns:a16="http://schemas.microsoft.com/office/drawing/2014/main" id="{719413CC-7468-4EB9-A52F-BB6A3251E28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92" name="Text Box 6">
          <a:extLst>
            <a:ext uri="{FF2B5EF4-FFF2-40B4-BE49-F238E27FC236}">
              <a16:creationId xmlns:a16="http://schemas.microsoft.com/office/drawing/2014/main" id="{70BABE7E-DD89-4BFD-8448-0C8A6320D2E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93" name="Text Box 6">
          <a:extLst>
            <a:ext uri="{FF2B5EF4-FFF2-40B4-BE49-F238E27FC236}">
              <a16:creationId xmlns:a16="http://schemas.microsoft.com/office/drawing/2014/main" id="{37257569-7341-429F-9A07-7F7C48E1B67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94" name="Text Box 6">
          <a:extLst>
            <a:ext uri="{FF2B5EF4-FFF2-40B4-BE49-F238E27FC236}">
              <a16:creationId xmlns:a16="http://schemas.microsoft.com/office/drawing/2014/main" id="{C955E688-D679-476E-BA58-B318AFFC36E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95" name="Text Box 6">
          <a:extLst>
            <a:ext uri="{FF2B5EF4-FFF2-40B4-BE49-F238E27FC236}">
              <a16:creationId xmlns:a16="http://schemas.microsoft.com/office/drawing/2014/main" id="{7504DD29-6D83-47F8-BD06-D7A25B11258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096" name="Text Box 6">
          <a:extLst>
            <a:ext uri="{FF2B5EF4-FFF2-40B4-BE49-F238E27FC236}">
              <a16:creationId xmlns:a16="http://schemas.microsoft.com/office/drawing/2014/main" id="{ED8212D3-D356-4FD0-9BAF-BF2CF3B21AD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97" name="Text Box 6">
          <a:extLst>
            <a:ext uri="{FF2B5EF4-FFF2-40B4-BE49-F238E27FC236}">
              <a16:creationId xmlns:a16="http://schemas.microsoft.com/office/drawing/2014/main" id="{9DC07CE3-183F-4689-A790-E4807E715A7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98" name="Text Box 6">
          <a:extLst>
            <a:ext uri="{FF2B5EF4-FFF2-40B4-BE49-F238E27FC236}">
              <a16:creationId xmlns:a16="http://schemas.microsoft.com/office/drawing/2014/main" id="{5273346F-8C26-4DCD-ACCB-C770FE80F67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099" name="Text Box 6">
          <a:extLst>
            <a:ext uri="{FF2B5EF4-FFF2-40B4-BE49-F238E27FC236}">
              <a16:creationId xmlns:a16="http://schemas.microsoft.com/office/drawing/2014/main" id="{90AFBDEB-16F3-46A9-A9E4-AAAB6620DBB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00" name="Text Box 6">
          <a:extLst>
            <a:ext uri="{FF2B5EF4-FFF2-40B4-BE49-F238E27FC236}">
              <a16:creationId xmlns:a16="http://schemas.microsoft.com/office/drawing/2014/main" id="{B2F21FB1-3955-472A-9E83-605438FBBDC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01" name="Text Box 6">
          <a:extLst>
            <a:ext uri="{FF2B5EF4-FFF2-40B4-BE49-F238E27FC236}">
              <a16:creationId xmlns:a16="http://schemas.microsoft.com/office/drawing/2014/main" id="{F5DE4620-33C0-4DDE-AFAE-26B526D138D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02" name="Text Box 6">
          <a:extLst>
            <a:ext uri="{FF2B5EF4-FFF2-40B4-BE49-F238E27FC236}">
              <a16:creationId xmlns:a16="http://schemas.microsoft.com/office/drawing/2014/main" id="{3F8124BD-CF1A-4589-8597-FEC356FBA19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03" name="Text Box 6">
          <a:extLst>
            <a:ext uri="{FF2B5EF4-FFF2-40B4-BE49-F238E27FC236}">
              <a16:creationId xmlns:a16="http://schemas.microsoft.com/office/drawing/2014/main" id="{E8636A90-4E2E-4ED0-BDC1-1E9854F8E82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04" name="Text Box 6">
          <a:extLst>
            <a:ext uri="{FF2B5EF4-FFF2-40B4-BE49-F238E27FC236}">
              <a16:creationId xmlns:a16="http://schemas.microsoft.com/office/drawing/2014/main" id="{20F68611-DE80-4DBA-B55E-68771338AE8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05" name="Text Box 6">
          <a:extLst>
            <a:ext uri="{FF2B5EF4-FFF2-40B4-BE49-F238E27FC236}">
              <a16:creationId xmlns:a16="http://schemas.microsoft.com/office/drawing/2014/main" id="{1F36229D-C59F-438F-89C8-C988C45201A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4A1A2F45-96F2-4F0A-BE46-3E4F18FD7D1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07" name="Text Box 6">
          <a:extLst>
            <a:ext uri="{FF2B5EF4-FFF2-40B4-BE49-F238E27FC236}">
              <a16:creationId xmlns:a16="http://schemas.microsoft.com/office/drawing/2014/main" id="{ABC92AEE-7275-4BCB-8C39-7C9D2399A19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08" name="Text Box 6">
          <a:extLst>
            <a:ext uri="{FF2B5EF4-FFF2-40B4-BE49-F238E27FC236}">
              <a16:creationId xmlns:a16="http://schemas.microsoft.com/office/drawing/2014/main" id="{3F45B931-136C-4D3B-9C45-854337C0E98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09" name="Text Box 6">
          <a:extLst>
            <a:ext uri="{FF2B5EF4-FFF2-40B4-BE49-F238E27FC236}">
              <a16:creationId xmlns:a16="http://schemas.microsoft.com/office/drawing/2014/main" id="{A2C6D4E1-3235-4003-97D9-14A5DF90809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10" name="Text Box 6">
          <a:extLst>
            <a:ext uri="{FF2B5EF4-FFF2-40B4-BE49-F238E27FC236}">
              <a16:creationId xmlns:a16="http://schemas.microsoft.com/office/drawing/2014/main" id="{97691DBF-7415-44DF-8F51-026C4980415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11" name="Text Box 6">
          <a:extLst>
            <a:ext uri="{FF2B5EF4-FFF2-40B4-BE49-F238E27FC236}">
              <a16:creationId xmlns:a16="http://schemas.microsoft.com/office/drawing/2014/main" id="{B0976B07-DF79-4565-B0C3-7C36F5E1FF2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9C8E7859-396C-4BB7-8E52-33065F94445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13" name="Text Box 6">
          <a:extLst>
            <a:ext uri="{FF2B5EF4-FFF2-40B4-BE49-F238E27FC236}">
              <a16:creationId xmlns:a16="http://schemas.microsoft.com/office/drawing/2014/main" id="{3C6367C5-7A9E-437E-B5CC-6F3C3CE5315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14" name="Text Box 6">
          <a:extLst>
            <a:ext uri="{FF2B5EF4-FFF2-40B4-BE49-F238E27FC236}">
              <a16:creationId xmlns:a16="http://schemas.microsoft.com/office/drawing/2014/main" id="{0DC9F627-EDA3-4D9B-921B-7222942D255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15" name="Text Box 6">
          <a:extLst>
            <a:ext uri="{FF2B5EF4-FFF2-40B4-BE49-F238E27FC236}">
              <a16:creationId xmlns:a16="http://schemas.microsoft.com/office/drawing/2014/main" id="{D8A24C3B-5895-4198-805B-2DA41FB0B1A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116" name="Text Box 6">
          <a:extLst>
            <a:ext uri="{FF2B5EF4-FFF2-40B4-BE49-F238E27FC236}">
              <a16:creationId xmlns:a16="http://schemas.microsoft.com/office/drawing/2014/main" id="{DF2E2F04-1001-4B87-A8D0-075DC6AECF5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17" name="Text Box 6">
          <a:extLst>
            <a:ext uri="{FF2B5EF4-FFF2-40B4-BE49-F238E27FC236}">
              <a16:creationId xmlns:a16="http://schemas.microsoft.com/office/drawing/2014/main" id="{6D5F8182-9895-486C-9111-4C13085C930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4597F4BD-EFA5-442C-95C1-A9EFAAF743C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19" name="Text Box 6">
          <a:extLst>
            <a:ext uri="{FF2B5EF4-FFF2-40B4-BE49-F238E27FC236}">
              <a16:creationId xmlns:a16="http://schemas.microsoft.com/office/drawing/2014/main" id="{B42EA879-3638-4C24-A686-1220CF7269C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20" name="Text Box 6">
          <a:extLst>
            <a:ext uri="{FF2B5EF4-FFF2-40B4-BE49-F238E27FC236}">
              <a16:creationId xmlns:a16="http://schemas.microsoft.com/office/drawing/2014/main" id="{F47C6516-8404-4B55-993D-6EA9A234336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21" name="Text Box 6">
          <a:extLst>
            <a:ext uri="{FF2B5EF4-FFF2-40B4-BE49-F238E27FC236}">
              <a16:creationId xmlns:a16="http://schemas.microsoft.com/office/drawing/2014/main" id="{1A1B2835-CB95-4AF9-8F3B-D1F12471B92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122" name="Text Box 6">
          <a:extLst>
            <a:ext uri="{FF2B5EF4-FFF2-40B4-BE49-F238E27FC236}">
              <a16:creationId xmlns:a16="http://schemas.microsoft.com/office/drawing/2014/main" id="{B2FDCA52-5707-4C66-9692-D272E0DB2E9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23" name="Text Box 6">
          <a:extLst>
            <a:ext uri="{FF2B5EF4-FFF2-40B4-BE49-F238E27FC236}">
              <a16:creationId xmlns:a16="http://schemas.microsoft.com/office/drawing/2014/main" id="{2A535EE0-0ED0-4ECC-AB29-B5616957879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24" name="Text Box 6">
          <a:extLst>
            <a:ext uri="{FF2B5EF4-FFF2-40B4-BE49-F238E27FC236}">
              <a16:creationId xmlns:a16="http://schemas.microsoft.com/office/drawing/2014/main" id="{7130E9CA-AAF9-45AE-81E3-398743EC9D6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25" name="Text Box 6">
          <a:extLst>
            <a:ext uri="{FF2B5EF4-FFF2-40B4-BE49-F238E27FC236}">
              <a16:creationId xmlns:a16="http://schemas.microsoft.com/office/drawing/2014/main" id="{AAAE032E-0A31-4D4E-8170-DB76003C318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26" name="Text Box 6">
          <a:extLst>
            <a:ext uri="{FF2B5EF4-FFF2-40B4-BE49-F238E27FC236}">
              <a16:creationId xmlns:a16="http://schemas.microsoft.com/office/drawing/2014/main" id="{457214F8-B7DF-4666-9110-EEA0CF96BDF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27" name="Text Box 6">
          <a:extLst>
            <a:ext uri="{FF2B5EF4-FFF2-40B4-BE49-F238E27FC236}">
              <a16:creationId xmlns:a16="http://schemas.microsoft.com/office/drawing/2014/main" id="{97273418-8EFB-44BE-91DF-06C43421469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28" name="Text Box 6">
          <a:extLst>
            <a:ext uri="{FF2B5EF4-FFF2-40B4-BE49-F238E27FC236}">
              <a16:creationId xmlns:a16="http://schemas.microsoft.com/office/drawing/2014/main" id="{DB305B89-8BF9-447E-A35D-DFB0019CD1A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29" name="Text Box 6">
          <a:extLst>
            <a:ext uri="{FF2B5EF4-FFF2-40B4-BE49-F238E27FC236}">
              <a16:creationId xmlns:a16="http://schemas.microsoft.com/office/drawing/2014/main" id="{7422BFB7-D221-43BA-A620-18D202D1623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30" name="Text Box 6">
          <a:extLst>
            <a:ext uri="{FF2B5EF4-FFF2-40B4-BE49-F238E27FC236}">
              <a16:creationId xmlns:a16="http://schemas.microsoft.com/office/drawing/2014/main" id="{24F75963-FCE5-402D-BA4F-2DE1DC46CD9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E11C1B66-FE8F-47F6-87FF-0B2124CD115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32" name="Text Box 6">
          <a:extLst>
            <a:ext uri="{FF2B5EF4-FFF2-40B4-BE49-F238E27FC236}">
              <a16:creationId xmlns:a16="http://schemas.microsoft.com/office/drawing/2014/main" id="{7D98CF81-C6E2-4C7D-9154-3877E3F853F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33" name="Text Box 6">
          <a:extLst>
            <a:ext uri="{FF2B5EF4-FFF2-40B4-BE49-F238E27FC236}">
              <a16:creationId xmlns:a16="http://schemas.microsoft.com/office/drawing/2014/main" id="{8DE0B3FA-6F6E-43E8-9F6D-E5F11E09011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id="{E0ED4DA5-7B18-488E-A763-D7DB0F4DD99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35" name="Text Box 6">
          <a:extLst>
            <a:ext uri="{FF2B5EF4-FFF2-40B4-BE49-F238E27FC236}">
              <a16:creationId xmlns:a16="http://schemas.microsoft.com/office/drawing/2014/main" id="{A04E6E3E-9595-4DB8-B37C-884C1A22775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36" name="Text Box 6">
          <a:extLst>
            <a:ext uri="{FF2B5EF4-FFF2-40B4-BE49-F238E27FC236}">
              <a16:creationId xmlns:a16="http://schemas.microsoft.com/office/drawing/2014/main" id="{C5B4CA92-37C9-4EC7-9D4A-CA305C0E058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37" name="Text Box 6">
          <a:extLst>
            <a:ext uri="{FF2B5EF4-FFF2-40B4-BE49-F238E27FC236}">
              <a16:creationId xmlns:a16="http://schemas.microsoft.com/office/drawing/2014/main" id="{6066D3D1-EE6D-4AA0-83B8-9DD8ACEA1CF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38" name="Text Box 6">
          <a:extLst>
            <a:ext uri="{FF2B5EF4-FFF2-40B4-BE49-F238E27FC236}">
              <a16:creationId xmlns:a16="http://schemas.microsoft.com/office/drawing/2014/main" id="{BA8C9A16-704D-4BAA-8A5A-C8BFABA6CE1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39" name="Text Box 6">
          <a:extLst>
            <a:ext uri="{FF2B5EF4-FFF2-40B4-BE49-F238E27FC236}">
              <a16:creationId xmlns:a16="http://schemas.microsoft.com/office/drawing/2014/main" id="{523BA5C3-90C3-4646-AF24-0148CCE2894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40" name="Text Box 6">
          <a:extLst>
            <a:ext uri="{FF2B5EF4-FFF2-40B4-BE49-F238E27FC236}">
              <a16:creationId xmlns:a16="http://schemas.microsoft.com/office/drawing/2014/main" id="{6EEB7DC8-1F08-4491-A298-DEB6DD6417F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41" name="Text Box 6">
          <a:extLst>
            <a:ext uri="{FF2B5EF4-FFF2-40B4-BE49-F238E27FC236}">
              <a16:creationId xmlns:a16="http://schemas.microsoft.com/office/drawing/2014/main" id="{68DAD75F-4980-4C93-ABA7-2801373FB55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42" name="Text Box 6">
          <a:extLst>
            <a:ext uri="{FF2B5EF4-FFF2-40B4-BE49-F238E27FC236}">
              <a16:creationId xmlns:a16="http://schemas.microsoft.com/office/drawing/2014/main" id="{AB7203A6-3AED-4ABC-9170-7D6512F5CDC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143" name="Text Box 6">
          <a:extLst>
            <a:ext uri="{FF2B5EF4-FFF2-40B4-BE49-F238E27FC236}">
              <a16:creationId xmlns:a16="http://schemas.microsoft.com/office/drawing/2014/main" id="{30C4BDD6-5A31-455D-9679-D01BD66AFAD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144" name="Text Box 6">
          <a:extLst>
            <a:ext uri="{FF2B5EF4-FFF2-40B4-BE49-F238E27FC236}">
              <a16:creationId xmlns:a16="http://schemas.microsoft.com/office/drawing/2014/main" id="{BAE030E3-B00F-4858-B56A-EF5A660B4F9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145" name="Text Box 6">
          <a:extLst>
            <a:ext uri="{FF2B5EF4-FFF2-40B4-BE49-F238E27FC236}">
              <a16:creationId xmlns:a16="http://schemas.microsoft.com/office/drawing/2014/main" id="{36613698-EEB0-46D8-9541-A3A457A721A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146" name="Text Box 6">
          <a:extLst>
            <a:ext uri="{FF2B5EF4-FFF2-40B4-BE49-F238E27FC236}">
              <a16:creationId xmlns:a16="http://schemas.microsoft.com/office/drawing/2014/main" id="{F8678B7F-C035-4040-AE8B-7DC56EA8922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47" name="Text Box 6">
          <a:extLst>
            <a:ext uri="{FF2B5EF4-FFF2-40B4-BE49-F238E27FC236}">
              <a16:creationId xmlns:a16="http://schemas.microsoft.com/office/drawing/2014/main" id="{80988735-6669-478B-9231-086A6D0D312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48" name="Text Box 6">
          <a:extLst>
            <a:ext uri="{FF2B5EF4-FFF2-40B4-BE49-F238E27FC236}">
              <a16:creationId xmlns:a16="http://schemas.microsoft.com/office/drawing/2014/main" id="{171EA442-869B-47E1-86BE-070FA7CB743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49" name="Text Box 6">
          <a:extLst>
            <a:ext uri="{FF2B5EF4-FFF2-40B4-BE49-F238E27FC236}">
              <a16:creationId xmlns:a16="http://schemas.microsoft.com/office/drawing/2014/main" id="{501663D4-E180-4D86-90D3-238C5DB2345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50" name="Text Box 6">
          <a:extLst>
            <a:ext uri="{FF2B5EF4-FFF2-40B4-BE49-F238E27FC236}">
              <a16:creationId xmlns:a16="http://schemas.microsoft.com/office/drawing/2014/main" id="{D1971491-0CAF-4148-AA6C-63A476C4FDA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B30B01DB-D982-4EA8-B896-5423738FFC2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52" name="Text Box 6">
          <a:extLst>
            <a:ext uri="{FF2B5EF4-FFF2-40B4-BE49-F238E27FC236}">
              <a16:creationId xmlns:a16="http://schemas.microsoft.com/office/drawing/2014/main" id="{473250E9-FD98-4CD9-9E75-72F4812F945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153" name="Text Box 6">
          <a:extLst>
            <a:ext uri="{FF2B5EF4-FFF2-40B4-BE49-F238E27FC236}">
              <a16:creationId xmlns:a16="http://schemas.microsoft.com/office/drawing/2014/main" id="{6350D68D-6756-4135-84F1-8640AB3D02E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154" name="Text Box 6">
          <a:extLst>
            <a:ext uri="{FF2B5EF4-FFF2-40B4-BE49-F238E27FC236}">
              <a16:creationId xmlns:a16="http://schemas.microsoft.com/office/drawing/2014/main" id="{6B70DA3E-D706-4BDE-BF1D-F3726A31B9E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155" name="Text Box 6">
          <a:extLst>
            <a:ext uri="{FF2B5EF4-FFF2-40B4-BE49-F238E27FC236}">
              <a16:creationId xmlns:a16="http://schemas.microsoft.com/office/drawing/2014/main" id="{6D873569-A194-43E7-ADD4-3F29A738E24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156" name="Text Box 6">
          <a:extLst>
            <a:ext uri="{FF2B5EF4-FFF2-40B4-BE49-F238E27FC236}">
              <a16:creationId xmlns:a16="http://schemas.microsoft.com/office/drawing/2014/main" id="{8FA4B31B-D7CD-4A43-A84F-58744EAF263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57" name="Text Box 6">
          <a:extLst>
            <a:ext uri="{FF2B5EF4-FFF2-40B4-BE49-F238E27FC236}">
              <a16:creationId xmlns:a16="http://schemas.microsoft.com/office/drawing/2014/main" id="{F2A05506-3EBF-4767-AAFB-294D504131D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58" name="Text Box 6">
          <a:extLst>
            <a:ext uri="{FF2B5EF4-FFF2-40B4-BE49-F238E27FC236}">
              <a16:creationId xmlns:a16="http://schemas.microsoft.com/office/drawing/2014/main" id="{510F56CD-8C0E-4CC4-B4D4-0DB53F8E1FB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59" name="Text Box 6">
          <a:extLst>
            <a:ext uri="{FF2B5EF4-FFF2-40B4-BE49-F238E27FC236}">
              <a16:creationId xmlns:a16="http://schemas.microsoft.com/office/drawing/2014/main" id="{BF9DC060-A08C-4683-B4FD-87A62DC72C9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60" name="Text Box 6">
          <a:extLst>
            <a:ext uri="{FF2B5EF4-FFF2-40B4-BE49-F238E27FC236}">
              <a16:creationId xmlns:a16="http://schemas.microsoft.com/office/drawing/2014/main" id="{E251D0FD-CAC3-40F9-9708-83067221525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61" name="Text Box 6">
          <a:extLst>
            <a:ext uri="{FF2B5EF4-FFF2-40B4-BE49-F238E27FC236}">
              <a16:creationId xmlns:a16="http://schemas.microsoft.com/office/drawing/2014/main" id="{DA1EED85-0D79-4AD1-B0A6-97B91E78A70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162" name="Text Box 6">
          <a:extLst>
            <a:ext uri="{FF2B5EF4-FFF2-40B4-BE49-F238E27FC236}">
              <a16:creationId xmlns:a16="http://schemas.microsoft.com/office/drawing/2014/main" id="{6292FB30-6982-4B8A-BC8B-A8846E002FA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163" name="Text Box 6">
          <a:extLst>
            <a:ext uri="{FF2B5EF4-FFF2-40B4-BE49-F238E27FC236}">
              <a16:creationId xmlns:a16="http://schemas.microsoft.com/office/drawing/2014/main" id="{B1114544-4892-4490-9338-AF41162F0D7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164" name="Text Box 6">
          <a:extLst>
            <a:ext uri="{FF2B5EF4-FFF2-40B4-BE49-F238E27FC236}">
              <a16:creationId xmlns:a16="http://schemas.microsoft.com/office/drawing/2014/main" id="{F5370CCC-C263-403D-A035-FD1C6644DD2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165" name="Text Box 6">
          <a:extLst>
            <a:ext uri="{FF2B5EF4-FFF2-40B4-BE49-F238E27FC236}">
              <a16:creationId xmlns:a16="http://schemas.microsoft.com/office/drawing/2014/main" id="{1376ED0F-4074-43AF-A718-8338EC0351C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166" name="Text Box 6">
          <a:extLst>
            <a:ext uri="{FF2B5EF4-FFF2-40B4-BE49-F238E27FC236}">
              <a16:creationId xmlns:a16="http://schemas.microsoft.com/office/drawing/2014/main" id="{614C9D34-E70B-4803-9254-876A5D0CBE4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67" name="Text Box 6">
          <a:extLst>
            <a:ext uri="{FF2B5EF4-FFF2-40B4-BE49-F238E27FC236}">
              <a16:creationId xmlns:a16="http://schemas.microsoft.com/office/drawing/2014/main" id="{CC8925E0-279A-435A-9705-37B45C0BECA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68" name="Text Box 6">
          <a:extLst>
            <a:ext uri="{FF2B5EF4-FFF2-40B4-BE49-F238E27FC236}">
              <a16:creationId xmlns:a16="http://schemas.microsoft.com/office/drawing/2014/main" id="{E8F05C77-B17F-4F9E-B8A8-DC9041CFD1E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69" name="Text Box 6">
          <a:extLst>
            <a:ext uri="{FF2B5EF4-FFF2-40B4-BE49-F238E27FC236}">
              <a16:creationId xmlns:a16="http://schemas.microsoft.com/office/drawing/2014/main" id="{01663C8E-8BEA-47C7-A586-B50FFB62D0B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70" name="Text Box 6">
          <a:extLst>
            <a:ext uri="{FF2B5EF4-FFF2-40B4-BE49-F238E27FC236}">
              <a16:creationId xmlns:a16="http://schemas.microsoft.com/office/drawing/2014/main" id="{C0DADDAB-F261-4C19-899B-2F9C0A2DF0B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71" name="Text Box 6">
          <a:extLst>
            <a:ext uri="{FF2B5EF4-FFF2-40B4-BE49-F238E27FC236}">
              <a16:creationId xmlns:a16="http://schemas.microsoft.com/office/drawing/2014/main" id="{423B95FA-12EF-4E25-816C-57A011316B5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72" name="Text Box 6">
          <a:extLst>
            <a:ext uri="{FF2B5EF4-FFF2-40B4-BE49-F238E27FC236}">
              <a16:creationId xmlns:a16="http://schemas.microsoft.com/office/drawing/2014/main" id="{2EAD8BBA-E6AF-400E-84F7-BA5383C6B61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id="{5235698E-D457-4279-BDEB-569900D0DAB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174" name="Text Box 6">
          <a:extLst>
            <a:ext uri="{FF2B5EF4-FFF2-40B4-BE49-F238E27FC236}">
              <a16:creationId xmlns:a16="http://schemas.microsoft.com/office/drawing/2014/main" id="{0F7483D6-D634-4F2F-A83A-1490547B74F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175" name="Text Box 6">
          <a:extLst>
            <a:ext uri="{FF2B5EF4-FFF2-40B4-BE49-F238E27FC236}">
              <a16:creationId xmlns:a16="http://schemas.microsoft.com/office/drawing/2014/main" id="{420BA5BE-2AE7-4A07-B015-A536153F8DF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176" name="Text Box 6">
          <a:extLst>
            <a:ext uri="{FF2B5EF4-FFF2-40B4-BE49-F238E27FC236}">
              <a16:creationId xmlns:a16="http://schemas.microsoft.com/office/drawing/2014/main" id="{624B51D8-0743-4F82-AFFE-FD9019232E1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id="{DFC072B8-8B61-4A8E-9E49-367662D135C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78" name="Text Box 6">
          <a:extLst>
            <a:ext uri="{FF2B5EF4-FFF2-40B4-BE49-F238E27FC236}">
              <a16:creationId xmlns:a16="http://schemas.microsoft.com/office/drawing/2014/main" id="{229528B3-9DFB-4B90-AB8D-472BE7FF8FA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79" name="Text Box 6">
          <a:extLst>
            <a:ext uri="{FF2B5EF4-FFF2-40B4-BE49-F238E27FC236}">
              <a16:creationId xmlns:a16="http://schemas.microsoft.com/office/drawing/2014/main" id="{E48880D0-F5A5-4271-8A90-14940E40664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80" name="Text Box 6">
          <a:extLst>
            <a:ext uri="{FF2B5EF4-FFF2-40B4-BE49-F238E27FC236}">
              <a16:creationId xmlns:a16="http://schemas.microsoft.com/office/drawing/2014/main" id="{3F5CC011-6D61-4FBE-9EF9-8C0B41C0877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81" name="Text Box 6">
          <a:extLst>
            <a:ext uri="{FF2B5EF4-FFF2-40B4-BE49-F238E27FC236}">
              <a16:creationId xmlns:a16="http://schemas.microsoft.com/office/drawing/2014/main" id="{BD18A04F-E812-4EF8-AA1C-B5242D0E1BC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182" name="Text Box 6">
          <a:extLst>
            <a:ext uri="{FF2B5EF4-FFF2-40B4-BE49-F238E27FC236}">
              <a16:creationId xmlns:a16="http://schemas.microsoft.com/office/drawing/2014/main" id="{C3BB6049-69E9-4596-A36E-935593C0D96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83" name="Text Box 6">
          <a:extLst>
            <a:ext uri="{FF2B5EF4-FFF2-40B4-BE49-F238E27FC236}">
              <a16:creationId xmlns:a16="http://schemas.microsoft.com/office/drawing/2014/main" id="{BF01A905-D2A4-4253-B995-42C60E18603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84" name="Text Box 6">
          <a:extLst>
            <a:ext uri="{FF2B5EF4-FFF2-40B4-BE49-F238E27FC236}">
              <a16:creationId xmlns:a16="http://schemas.microsoft.com/office/drawing/2014/main" id="{EE6E6C0E-C8A9-4810-96D5-0C5D1EB5298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85" name="Text Box 6">
          <a:extLst>
            <a:ext uri="{FF2B5EF4-FFF2-40B4-BE49-F238E27FC236}">
              <a16:creationId xmlns:a16="http://schemas.microsoft.com/office/drawing/2014/main" id="{AB2D26D0-43B9-43D7-82B9-9A620ED126A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86" name="Text Box 6">
          <a:extLst>
            <a:ext uri="{FF2B5EF4-FFF2-40B4-BE49-F238E27FC236}">
              <a16:creationId xmlns:a16="http://schemas.microsoft.com/office/drawing/2014/main" id="{461B46AB-0C10-481B-8E07-61EE254C040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87" name="Text Box 6">
          <a:extLst>
            <a:ext uri="{FF2B5EF4-FFF2-40B4-BE49-F238E27FC236}">
              <a16:creationId xmlns:a16="http://schemas.microsoft.com/office/drawing/2014/main" id="{28F32C1A-4A16-43B9-845F-81AF486016D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88" name="Text Box 6">
          <a:extLst>
            <a:ext uri="{FF2B5EF4-FFF2-40B4-BE49-F238E27FC236}">
              <a16:creationId xmlns:a16="http://schemas.microsoft.com/office/drawing/2014/main" id="{BA0B9452-17C4-4C59-9CB2-C9393EBCF12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89" name="Text Box 6">
          <a:extLst>
            <a:ext uri="{FF2B5EF4-FFF2-40B4-BE49-F238E27FC236}">
              <a16:creationId xmlns:a16="http://schemas.microsoft.com/office/drawing/2014/main" id="{A8844C93-9013-47CF-AC8D-0BFC02F94E9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90" name="Text Box 6">
          <a:extLst>
            <a:ext uri="{FF2B5EF4-FFF2-40B4-BE49-F238E27FC236}">
              <a16:creationId xmlns:a16="http://schemas.microsoft.com/office/drawing/2014/main" id="{3DC4CF34-EF54-4F3F-AE08-77CF777E41C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91" name="Text Box 6">
          <a:extLst>
            <a:ext uri="{FF2B5EF4-FFF2-40B4-BE49-F238E27FC236}">
              <a16:creationId xmlns:a16="http://schemas.microsoft.com/office/drawing/2014/main" id="{F5F80F40-7F73-49C1-B87D-78A43F814FB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92" name="Text Box 6">
          <a:extLst>
            <a:ext uri="{FF2B5EF4-FFF2-40B4-BE49-F238E27FC236}">
              <a16:creationId xmlns:a16="http://schemas.microsoft.com/office/drawing/2014/main" id="{CBAB0760-D395-4232-B113-A168BE6709A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93" name="Text Box 6">
          <a:extLst>
            <a:ext uri="{FF2B5EF4-FFF2-40B4-BE49-F238E27FC236}">
              <a16:creationId xmlns:a16="http://schemas.microsoft.com/office/drawing/2014/main" id="{520515A9-C87D-4DFB-9E9A-E6949B3A21F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94" name="Text Box 6">
          <a:extLst>
            <a:ext uri="{FF2B5EF4-FFF2-40B4-BE49-F238E27FC236}">
              <a16:creationId xmlns:a16="http://schemas.microsoft.com/office/drawing/2014/main" id="{CBC57D32-201C-4C36-9D15-318C6D87F08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95" name="Text Box 6">
          <a:extLst>
            <a:ext uri="{FF2B5EF4-FFF2-40B4-BE49-F238E27FC236}">
              <a16:creationId xmlns:a16="http://schemas.microsoft.com/office/drawing/2014/main" id="{CEA9DB85-4ED4-421C-B3DD-69A3C1B5239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196" name="Text Box 6">
          <a:extLst>
            <a:ext uri="{FF2B5EF4-FFF2-40B4-BE49-F238E27FC236}">
              <a16:creationId xmlns:a16="http://schemas.microsoft.com/office/drawing/2014/main" id="{ABEB2B1A-D84E-45C1-BF52-1590C4C7855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97" name="Text Box 6">
          <a:extLst>
            <a:ext uri="{FF2B5EF4-FFF2-40B4-BE49-F238E27FC236}">
              <a16:creationId xmlns:a16="http://schemas.microsoft.com/office/drawing/2014/main" id="{C8DCD37B-F2B4-42AB-A109-D4441DD3562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98" name="Text Box 6">
          <a:extLst>
            <a:ext uri="{FF2B5EF4-FFF2-40B4-BE49-F238E27FC236}">
              <a16:creationId xmlns:a16="http://schemas.microsoft.com/office/drawing/2014/main" id="{16CC3A49-69EA-4799-8D8C-B76B819853E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199" name="Text Box 6">
          <a:extLst>
            <a:ext uri="{FF2B5EF4-FFF2-40B4-BE49-F238E27FC236}">
              <a16:creationId xmlns:a16="http://schemas.microsoft.com/office/drawing/2014/main" id="{938EC2C8-FA83-47FB-8AFD-9EC6F02E7D3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200" name="Text Box 6">
          <a:extLst>
            <a:ext uri="{FF2B5EF4-FFF2-40B4-BE49-F238E27FC236}">
              <a16:creationId xmlns:a16="http://schemas.microsoft.com/office/drawing/2014/main" id="{81A86287-7E34-462A-B9DE-4FD060A5711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201" name="Text Box 6">
          <a:extLst>
            <a:ext uri="{FF2B5EF4-FFF2-40B4-BE49-F238E27FC236}">
              <a16:creationId xmlns:a16="http://schemas.microsoft.com/office/drawing/2014/main" id="{DBEEE886-3456-45BE-AFC1-5DF8CB631CB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202" name="Text Box 6">
          <a:extLst>
            <a:ext uri="{FF2B5EF4-FFF2-40B4-BE49-F238E27FC236}">
              <a16:creationId xmlns:a16="http://schemas.microsoft.com/office/drawing/2014/main" id="{A2D2B025-4EFD-4EA7-B936-CC3229AD166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03" name="Text Box 6">
          <a:extLst>
            <a:ext uri="{FF2B5EF4-FFF2-40B4-BE49-F238E27FC236}">
              <a16:creationId xmlns:a16="http://schemas.microsoft.com/office/drawing/2014/main" id="{2B791D41-25F1-40FB-BBDF-441D8A14D72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04" name="Text Box 6">
          <a:extLst>
            <a:ext uri="{FF2B5EF4-FFF2-40B4-BE49-F238E27FC236}">
              <a16:creationId xmlns:a16="http://schemas.microsoft.com/office/drawing/2014/main" id="{5762621C-FEDB-4492-9B7D-653A200F7B5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05" name="Text Box 6">
          <a:extLst>
            <a:ext uri="{FF2B5EF4-FFF2-40B4-BE49-F238E27FC236}">
              <a16:creationId xmlns:a16="http://schemas.microsoft.com/office/drawing/2014/main" id="{510AE274-B612-4F96-973E-8601DF52BDE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06" name="Text Box 6">
          <a:extLst>
            <a:ext uri="{FF2B5EF4-FFF2-40B4-BE49-F238E27FC236}">
              <a16:creationId xmlns:a16="http://schemas.microsoft.com/office/drawing/2014/main" id="{87470625-C4D5-4CAB-AEB0-3D4E27772E1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id="{25BD1794-BB2D-4376-B9E1-4AAD1B2E207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08" name="Text Box 6">
          <a:extLst>
            <a:ext uri="{FF2B5EF4-FFF2-40B4-BE49-F238E27FC236}">
              <a16:creationId xmlns:a16="http://schemas.microsoft.com/office/drawing/2014/main" id="{C4049D9D-2B57-4061-BE2F-358B7A6441A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09" name="Text Box 6">
          <a:extLst>
            <a:ext uri="{FF2B5EF4-FFF2-40B4-BE49-F238E27FC236}">
              <a16:creationId xmlns:a16="http://schemas.microsoft.com/office/drawing/2014/main" id="{0E6574A8-BA09-4DBE-91E0-524DB9B6FCE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10" name="Text Box 6">
          <a:extLst>
            <a:ext uri="{FF2B5EF4-FFF2-40B4-BE49-F238E27FC236}">
              <a16:creationId xmlns:a16="http://schemas.microsoft.com/office/drawing/2014/main" id="{96CE1C0E-CB3B-4003-9905-D3BD1C64AAD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11" name="Text Box 6">
          <a:extLst>
            <a:ext uri="{FF2B5EF4-FFF2-40B4-BE49-F238E27FC236}">
              <a16:creationId xmlns:a16="http://schemas.microsoft.com/office/drawing/2014/main" id="{BD2947A1-9036-4333-BF7B-C479A166BF2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12" name="Text Box 6">
          <a:extLst>
            <a:ext uri="{FF2B5EF4-FFF2-40B4-BE49-F238E27FC236}">
              <a16:creationId xmlns:a16="http://schemas.microsoft.com/office/drawing/2014/main" id="{4200B763-3FB1-4D12-B153-A9557D0A585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13" name="Text Box 6">
          <a:extLst>
            <a:ext uri="{FF2B5EF4-FFF2-40B4-BE49-F238E27FC236}">
              <a16:creationId xmlns:a16="http://schemas.microsoft.com/office/drawing/2014/main" id="{5C8762A1-2A00-4642-835C-3EF00D10E1D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14" name="Text Box 6">
          <a:extLst>
            <a:ext uri="{FF2B5EF4-FFF2-40B4-BE49-F238E27FC236}">
              <a16:creationId xmlns:a16="http://schemas.microsoft.com/office/drawing/2014/main" id="{9FBBA86C-81F0-4B1D-97CE-C963CBC7865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15" name="Text Box 6">
          <a:extLst>
            <a:ext uri="{FF2B5EF4-FFF2-40B4-BE49-F238E27FC236}">
              <a16:creationId xmlns:a16="http://schemas.microsoft.com/office/drawing/2014/main" id="{2E79C705-7CFD-48BC-BDD1-7B0CACC43C3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16" name="Text Box 6">
          <a:extLst>
            <a:ext uri="{FF2B5EF4-FFF2-40B4-BE49-F238E27FC236}">
              <a16:creationId xmlns:a16="http://schemas.microsoft.com/office/drawing/2014/main" id="{3CFEE3D0-5F12-4005-AA46-97B59E3525B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613EA6E4-67FD-41E1-A8BB-C4A36DD4B8C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18" name="Text Box 6">
          <a:extLst>
            <a:ext uri="{FF2B5EF4-FFF2-40B4-BE49-F238E27FC236}">
              <a16:creationId xmlns:a16="http://schemas.microsoft.com/office/drawing/2014/main" id="{210327AD-27CF-4120-BA98-BEE58C9AC3D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19" name="Text Box 6">
          <a:extLst>
            <a:ext uri="{FF2B5EF4-FFF2-40B4-BE49-F238E27FC236}">
              <a16:creationId xmlns:a16="http://schemas.microsoft.com/office/drawing/2014/main" id="{A5204C82-424F-4C5D-80F9-09C1AD596A2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20" name="Text Box 6">
          <a:extLst>
            <a:ext uri="{FF2B5EF4-FFF2-40B4-BE49-F238E27FC236}">
              <a16:creationId xmlns:a16="http://schemas.microsoft.com/office/drawing/2014/main" id="{EC3FF4A9-F0BA-4949-BE74-D796D30B654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21" name="Text Box 6">
          <a:extLst>
            <a:ext uri="{FF2B5EF4-FFF2-40B4-BE49-F238E27FC236}">
              <a16:creationId xmlns:a16="http://schemas.microsoft.com/office/drawing/2014/main" id="{84699C2C-CC67-4824-A40C-F5A5EE73C32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22" name="Text Box 6">
          <a:extLst>
            <a:ext uri="{FF2B5EF4-FFF2-40B4-BE49-F238E27FC236}">
              <a16:creationId xmlns:a16="http://schemas.microsoft.com/office/drawing/2014/main" id="{9657D1CB-6751-448F-B238-C8EBB4998CD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23" name="Text Box 6">
          <a:extLst>
            <a:ext uri="{FF2B5EF4-FFF2-40B4-BE49-F238E27FC236}">
              <a16:creationId xmlns:a16="http://schemas.microsoft.com/office/drawing/2014/main" id="{000937D5-146C-402C-B0A4-F4A8DDCF38C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24" name="Text Box 6">
          <a:extLst>
            <a:ext uri="{FF2B5EF4-FFF2-40B4-BE49-F238E27FC236}">
              <a16:creationId xmlns:a16="http://schemas.microsoft.com/office/drawing/2014/main" id="{9AA81F58-4122-4CBE-BF84-E258224C092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25" name="Text Box 6">
          <a:extLst>
            <a:ext uri="{FF2B5EF4-FFF2-40B4-BE49-F238E27FC236}">
              <a16:creationId xmlns:a16="http://schemas.microsoft.com/office/drawing/2014/main" id="{C3788271-EBF3-4DAB-89D3-B75B174C9CA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96316803-3D59-4A2C-8A45-733A0FCCE43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27" name="Text Box 6">
          <a:extLst>
            <a:ext uri="{FF2B5EF4-FFF2-40B4-BE49-F238E27FC236}">
              <a16:creationId xmlns:a16="http://schemas.microsoft.com/office/drawing/2014/main" id="{3F7DB55F-C00A-4211-8F91-1E09DFDC457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28" name="Text Box 6">
          <a:extLst>
            <a:ext uri="{FF2B5EF4-FFF2-40B4-BE49-F238E27FC236}">
              <a16:creationId xmlns:a16="http://schemas.microsoft.com/office/drawing/2014/main" id="{9893BF05-6BFE-47F6-BAE1-A13FDE3F61E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29" name="Text Box 6">
          <a:extLst>
            <a:ext uri="{FF2B5EF4-FFF2-40B4-BE49-F238E27FC236}">
              <a16:creationId xmlns:a16="http://schemas.microsoft.com/office/drawing/2014/main" id="{F1CCD02F-3BDF-4562-986C-1B3B187F9E5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30" name="Text Box 6">
          <a:extLst>
            <a:ext uri="{FF2B5EF4-FFF2-40B4-BE49-F238E27FC236}">
              <a16:creationId xmlns:a16="http://schemas.microsoft.com/office/drawing/2014/main" id="{003F28FD-3A00-47EC-8859-D2AB06DAFC5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31" name="Text Box 6">
          <a:extLst>
            <a:ext uri="{FF2B5EF4-FFF2-40B4-BE49-F238E27FC236}">
              <a16:creationId xmlns:a16="http://schemas.microsoft.com/office/drawing/2014/main" id="{22056484-19A9-485A-930E-510DB392A9A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32" name="Text Box 6">
          <a:extLst>
            <a:ext uri="{FF2B5EF4-FFF2-40B4-BE49-F238E27FC236}">
              <a16:creationId xmlns:a16="http://schemas.microsoft.com/office/drawing/2014/main" id="{6DD16C94-E470-448D-9D42-CB8D9C40A03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33" name="Text Box 6">
          <a:extLst>
            <a:ext uri="{FF2B5EF4-FFF2-40B4-BE49-F238E27FC236}">
              <a16:creationId xmlns:a16="http://schemas.microsoft.com/office/drawing/2014/main" id="{56383844-CE66-4B7D-8092-A2D45D2158A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34" name="Text Box 6">
          <a:extLst>
            <a:ext uri="{FF2B5EF4-FFF2-40B4-BE49-F238E27FC236}">
              <a16:creationId xmlns:a16="http://schemas.microsoft.com/office/drawing/2014/main" id="{B4B8ED3F-DC17-42F5-9442-DB08D810E30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35" name="Text Box 6">
          <a:extLst>
            <a:ext uri="{FF2B5EF4-FFF2-40B4-BE49-F238E27FC236}">
              <a16:creationId xmlns:a16="http://schemas.microsoft.com/office/drawing/2014/main" id="{B9F5FFF5-4EAC-4112-910F-52917E7A8BD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236" name="Text Box 6">
          <a:extLst>
            <a:ext uri="{FF2B5EF4-FFF2-40B4-BE49-F238E27FC236}">
              <a16:creationId xmlns:a16="http://schemas.microsoft.com/office/drawing/2014/main" id="{3AEB0839-3129-4CE6-BC1A-E851C6ACA14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37" name="Text Box 6">
          <a:extLst>
            <a:ext uri="{FF2B5EF4-FFF2-40B4-BE49-F238E27FC236}">
              <a16:creationId xmlns:a16="http://schemas.microsoft.com/office/drawing/2014/main" id="{CA3F2F9D-2E62-43B5-8FEA-9FAF748B4CE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38" name="Text Box 6">
          <a:extLst>
            <a:ext uri="{FF2B5EF4-FFF2-40B4-BE49-F238E27FC236}">
              <a16:creationId xmlns:a16="http://schemas.microsoft.com/office/drawing/2014/main" id="{B2C17D40-9510-41BE-8FAE-5F6BA84B673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39" name="Text Box 6">
          <a:extLst>
            <a:ext uri="{FF2B5EF4-FFF2-40B4-BE49-F238E27FC236}">
              <a16:creationId xmlns:a16="http://schemas.microsoft.com/office/drawing/2014/main" id="{74A2A08E-5EF7-4C83-A359-E2F8574B882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40" name="Text Box 6">
          <a:extLst>
            <a:ext uri="{FF2B5EF4-FFF2-40B4-BE49-F238E27FC236}">
              <a16:creationId xmlns:a16="http://schemas.microsoft.com/office/drawing/2014/main" id="{B4568F49-2B3E-41B6-B4AE-CA8CF506BFB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41" name="Text Box 6">
          <a:extLst>
            <a:ext uri="{FF2B5EF4-FFF2-40B4-BE49-F238E27FC236}">
              <a16:creationId xmlns:a16="http://schemas.microsoft.com/office/drawing/2014/main" id="{10162617-9BEF-4920-AE0D-76D46FDD95D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242" name="Text Box 6">
          <a:extLst>
            <a:ext uri="{FF2B5EF4-FFF2-40B4-BE49-F238E27FC236}">
              <a16:creationId xmlns:a16="http://schemas.microsoft.com/office/drawing/2014/main" id="{599298C1-4198-4A22-BFA1-E758951E699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43" name="Text Box 6">
          <a:extLst>
            <a:ext uri="{FF2B5EF4-FFF2-40B4-BE49-F238E27FC236}">
              <a16:creationId xmlns:a16="http://schemas.microsoft.com/office/drawing/2014/main" id="{D90BD5B9-ED4C-41D8-A18E-F4AC575B7F3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44" name="Text Box 6">
          <a:extLst>
            <a:ext uri="{FF2B5EF4-FFF2-40B4-BE49-F238E27FC236}">
              <a16:creationId xmlns:a16="http://schemas.microsoft.com/office/drawing/2014/main" id="{F9CE4456-25D3-4208-8371-A7C894F25BD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45" name="Text Box 6">
          <a:extLst>
            <a:ext uri="{FF2B5EF4-FFF2-40B4-BE49-F238E27FC236}">
              <a16:creationId xmlns:a16="http://schemas.microsoft.com/office/drawing/2014/main" id="{9BC23AA4-FF8D-420B-9E78-B26BEF97A04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46" name="Text Box 6">
          <a:extLst>
            <a:ext uri="{FF2B5EF4-FFF2-40B4-BE49-F238E27FC236}">
              <a16:creationId xmlns:a16="http://schemas.microsoft.com/office/drawing/2014/main" id="{BFCF0E8B-9690-48D1-9720-CAA3DE64C92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47" name="Text Box 6">
          <a:extLst>
            <a:ext uri="{FF2B5EF4-FFF2-40B4-BE49-F238E27FC236}">
              <a16:creationId xmlns:a16="http://schemas.microsoft.com/office/drawing/2014/main" id="{22F3A53F-C9BF-4137-875B-3E2B579160A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48" name="Text Box 6">
          <a:extLst>
            <a:ext uri="{FF2B5EF4-FFF2-40B4-BE49-F238E27FC236}">
              <a16:creationId xmlns:a16="http://schemas.microsoft.com/office/drawing/2014/main" id="{7C2E57E1-03BB-4E99-AC18-879A42634EE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49" name="Text Box 6">
          <a:extLst>
            <a:ext uri="{FF2B5EF4-FFF2-40B4-BE49-F238E27FC236}">
              <a16:creationId xmlns:a16="http://schemas.microsoft.com/office/drawing/2014/main" id="{D173C91C-70E2-47D4-9EE6-1C61021E585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88EA7635-262A-484C-A700-6764308F2C7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51" name="Text Box 6">
          <a:extLst>
            <a:ext uri="{FF2B5EF4-FFF2-40B4-BE49-F238E27FC236}">
              <a16:creationId xmlns:a16="http://schemas.microsoft.com/office/drawing/2014/main" id="{CE28C932-E6C3-4678-BD17-D940B539B5B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id="{F42D37F2-7B17-48B6-A077-D6207CB602A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53" name="Text Box 6">
          <a:extLst>
            <a:ext uri="{FF2B5EF4-FFF2-40B4-BE49-F238E27FC236}">
              <a16:creationId xmlns:a16="http://schemas.microsoft.com/office/drawing/2014/main" id="{7C928F92-5131-4F2B-8FF5-F6BE6CDCAD0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54" name="Text Box 6">
          <a:extLst>
            <a:ext uri="{FF2B5EF4-FFF2-40B4-BE49-F238E27FC236}">
              <a16:creationId xmlns:a16="http://schemas.microsoft.com/office/drawing/2014/main" id="{4DE662C3-49D9-4A4F-AA48-F90D00FBD4C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55" name="Text Box 6">
          <a:extLst>
            <a:ext uri="{FF2B5EF4-FFF2-40B4-BE49-F238E27FC236}">
              <a16:creationId xmlns:a16="http://schemas.microsoft.com/office/drawing/2014/main" id="{95B25BC8-B80F-41D6-A5F3-B22C06B8C07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56" name="Text Box 6">
          <a:extLst>
            <a:ext uri="{FF2B5EF4-FFF2-40B4-BE49-F238E27FC236}">
              <a16:creationId xmlns:a16="http://schemas.microsoft.com/office/drawing/2014/main" id="{DCBB83EC-6A08-41C3-8224-6B9C6A2A27F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57" name="Text Box 6">
          <a:extLst>
            <a:ext uri="{FF2B5EF4-FFF2-40B4-BE49-F238E27FC236}">
              <a16:creationId xmlns:a16="http://schemas.microsoft.com/office/drawing/2014/main" id="{DC4485DF-B98A-443F-9FA3-AB5DDEA2A07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58" name="Text Box 6">
          <a:extLst>
            <a:ext uri="{FF2B5EF4-FFF2-40B4-BE49-F238E27FC236}">
              <a16:creationId xmlns:a16="http://schemas.microsoft.com/office/drawing/2014/main" id="{9AC07EA6-12E0-4836-9375-1AD684A38D0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59" name="Text Box 6">
          <a:extLst>
            <a:ext uri="{FF2B5EF4-FFF2-40B4-BE49-F238E27FC236}">
              <a16:creationId xmlns:a16="http://schemas.microsoft.com/office/drawing/2014/main" id="{93185384-1846-4704-AA95-72C71342CD0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60" name="Text Box 6">
          <a:extLst>
            <a:ext uri="{FF2B5EF4-FFF2-40B4-BE49-F238E27FC236}">
              <a16:creationId xmlns:a16="http://schemas.microsoft.com/office/drawing/2014/main" id="{14C362C2-37FD-4F0D-AD12-B217DABF306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61" name="Text Box 6">
          <a:extLst>
            <a:ext uri="{FF2B5EF4-FFF2-40B4-BE49-F238E27FC236}">
              <a16:creationId xmlns:a16="http://schemas.microsoft.com/office/drawing/2014/main" id="{D6B7CC08-34B0-4021-AF55-1E62B73C2CD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62" name="Text Box 6">
          <a:extLst>
            <a:ext uri="{FF2B5EF4-FFF2-40B4-BE49-F238E27FC236}">
              <a16:creationId xmlns:a16="http://schemas.microsoft.com/office/drawing/2014/main" id="{FCE48486-EAD6-4139-AA03-AB07CA2E695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63" name="Text Box 6">
          <a:extLst>
            <a:ext uri="{FF2B5EF4-FFF2-40B4-BE49-F238E27FC236}">
              <a16:creationId xmlns:a16="http://schemas.microsoft.com/office/drawing/2014/main" id="{A747F423-78F3-46F8-AF0F-D34D432905D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64" name="Text Box 6">
          <a:extLst>
            <a:ext uri="{FF2B5EF4-FFF2-40B4-BE49-F238E27FC236}">
              <a16:creationId xmlns:a16="http://schemas.microsoft.com/office/drawing/2014/main" id="{972656D1-99C5-4CA0-B64B-F069763A8DD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65" name="Text Box 6">
          <a:extLst>
            <a:ext uri="{FF2B5EF4-FFF2-40B4-BE49-F238E27FC236}">
              <a16:creationId xmlns:a16="http://schemas.microsoft.com/office/drawing/2014/main" id="{964C7456-F4A7-4DA0-B1A9-9524722E237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66" name="Text Box 6">
          <a:extLst>
            <a:ext uri="{FF2B5EF4-FFF2-40B4-BE49-F238E27FC236}">
              <a16:creationId xmlns:a16="http://schemas.microsoft.com/office/drawing/2014/main" id="{BDD49A29-22C3-4DD7-85FA-84347E6B175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67" name="Text Box 6">
          <a:extLst>
            <a:ext uri="{FF2B5EF4-FFF2-40B4-BE49-F238E27FC236}">
              <a16:creationId xmlns:a16="http://schemas.microsoft.com/office/drawing/2014/main" id="{FB780EC3-A790-4646-89D3-F181B51EF5B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68" name="Text Box 6">
          <a:extLst>
            <a:ext uri="{FF2B5EF4-FFF2-40B4-BE49-F238E27FC236}">
              <a16:creationId xmlns:a16="http://schemas.microsoft.com/office/drawing/2014/main" id="{E5559B01-94CD-4708-9AEB-D897908C9F6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69" name="Text Box 6">
          <a:extLst>
            <a:ext uri="{FF2B5EF4-FFF2-40B4-BE49-F238E27FC236}">
              <a16:creationId xmlns:a16="http://schemas.microsoft.com/office/drawing/2014/main" id="{0FCA0136-3892-468A-BB44-CF27915B4C7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70" name="Text Box 6">
          <a:extLst>
            <a:ext uri="{FF2B5EF4-FFF2-40B4-BE49-F238E27FC236}">
              <a16:creationId xmlns:a16="http://schemas.microsoft.com/office/drawing/2014/main" id="{9FA25093-41B5-4F62-BE84-6CA9D70BA75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71" name="Text Box 6">
          <a:extLst>
            <a:ext uri="{FF2B5EF4-FFF2-40B4-BE49-F238E27FC236}">
              <a16:creationId xmlns:a16="http://schemas.microsoft.com/office/drawing/2014/main" id="{D85184FB-3BE0-4308-B027-FB90C0BDB6F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642F5005-EB1B-4E75-B070-35D440DE20F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73" name="Text Box 6">
          <a:extLst>
            <a:ext uri="{FF2B5EF4-FFF2-40B4-BE49-F238E27FC236}">
              <a16:creationId xmlns:a16="http://schemas.microsoft.com/office/drawing/2014/main" id="{502A6DCE-CD7E-4BD8-8E92-9CB828FE5BB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74" name="Text Box 6">
          <a:extLst>
            <a:ext uri="{FF2B5EF4-FFF2-40B4-BE49-F238E27FC236}">
              <a16:creationId xmlns:a16="http://schemas.microsoft.com/office/drawing/2014/main" id="{06CF3AE5-6703-48F7-A4A0-17DEBCCD322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75" name="Text Box 6">
          <a:extLst>
            <a:ext uri="{FF2B5EF4-FFF2-40B4-BE49-F238E27FC236}">
              <a16:creationId xmlns:a16="http://schemas.microsoft.com/office/drawing/2014/main" id="{F4E95FAF-7F3A-4E67-8E0A-721FEBF8219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276" name="Text Box 6">
          <a:extLst>
            <a:ext uri="{FF2B5EF4-FFF2-40B4-BE49-F238E27FC236}">
              <a16:creationId xmlns:a16="http://schemas.microsoft.com/office/drawing/2014/main" id="{1C7AA70F-5D94-4C58-8C29-7518BE1A5F0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77" name="Text Box 6">
          <a:extLst>
            <a:ext uri="{FF2B5EF4-FFF2-40B4-BE49-F238E27FC236}">
              <a16:creationId xmlns:a16="http://schemas.microsoft.com/office/drawing/2014/main" id="{70A6ADD2-C30A-43FD-9971-31E860D1B0A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id="{3C607714-7E5D-4A92-8174-8F8E7408063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79" name="Text Box 6">
          <a:extLst>
            <a:ext uri="{FF2B5EF4-FFF2-40B4-BE49-F238E27FC236}">
              <a16:creationId xmlns:a16="http://schemas.microsoft.com/office/drawing/2014/main" id="{10ADB676-70D5-4127-AABB-3E0DEA479A7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80" name="Text Box 6">
          <a:extLst>
            <a:ext uri="{FF2B5EF4-FFF2-40B4-BE49-F238E27FC236}">
              <a16:creationId xmlns:a16="http://schemas.microsoft.com/office/drawing/2014/main" id="{4D8E99E6-C58D-4692-A716-C2F34756417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81" name="Text Box 6">
          <a:extLst>
            <a:ext uri="{FF2B5EF4-FFF2-40B4-BE49-F238E27FC236}">
              <a16:creationId xmlns:a16="http://schemas.microsoft.com/office/drawing/2014/main" id="{871AEC43-5728-45B0-A2FC-C7183D3841C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282" name="Text Box 6">
          <a:extLst>
            <a:ext uri="{FF2B5EF4-FFF2-40B4-BE49-F238E27FC236}">
              <a16:creationId xmlns:a16="http://schemas.microsoft.com/office/drawing/2014/main" id="{6435FFF1-80D0-442E-8569-03096F881AE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283" name="Text Box 6">
          <a:extLst>
            <a:ext uri="{FF2B5EF4-FFF2-40B4-BE49-F238E27FC236}">
              <a16:creationId xmlns:a16="http://schemas.microsoft.com/office/drawing/2014/main" id="{E5309070-2C08-4F66-8CAB-F307F0D364F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284" name="Text Box 6">
          <a:extLst>
            <a:ext uri="{FF2B5EF4-FFF2-40B4-BE49-F238E27FC236}">
              <a16:creationId xmlns:a16="http://schemas.microsoft.com/office/drawing/2014/main" id="{72030A40-138F-4479-BFC2-7205A3D9D09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285" name="Text Box 6">
          <a:extLst>
            <a:ext uri="{FF2B5EF4-FFF2-40B4-BE49-F238E27FC236}">
              <a16:creationId xmlns:a16="http://schemas.microsoft.com/office/drawing/2014/main" id="{AC7B65BC-19E7-42FA-9BAE-71C5A55C040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286" name="Text Box 6">
          <a:extLst>
            <a:ext uri="{FF2B5EF4-FFF2-40B4-BE49-F238E27FC236}">
              <a16:creationId xmlns:a16="http://schemas.microsoft.com/office/drawing/2014/main" id="{8A5E2AA1-164E-408C-9062-455E7534260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287" name="Text Box 6">
          <a:extLst>
            <a:ext uri="{FF2B5EF4-FFF2-40B4-BE49-F238E27FC236}">
              <a16:creationId xmlns:a16="http://schemas.microsoft.com/office/drawing/2014/main" id="{32B57F64-FDD0-428A-94C4-353FFF0F307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288" name="Text Box 6">
          <a:extLst>
            <a:ext uri="{FF2B5EF4-FFF2-40B4-BE49-F238E27FC236}">
              <a16:creationId xmlns:a16="http://schemas.microsoft.com/office/drawing/2014/main" id="{BE9EEFDB-0EA0-4C5C-A968-A322C000243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289" name="Text Box 6">
          <a:extLst>
            <a:ext uri="{FF2B5EF4-FFF2-40B4-BE49-F238E27FC236}">
              <a16:creationId xmlns:a16="http://schemas.microsoft.com/office/drawing/2014/main" id="{138859FE-81BB-48BE-89FE-79373294FB5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290" name="Text Box 6">
          <a:extLst>
            <a:ext uri="{FF2B5EF4-FFF2-40B4-BE49-F238E27FC236}">
              <a16:creationId xmlns:a16="http://schemas.microsoft.com/office/drawing/2014/main" id="{E8D9F405-BDCE-4610-A022-194EFA09FEB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id="{695E52E0-9AD1-4F82-BEDD-E88739BB1A0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292" name="Text Box 6">
          <a:extLst>
            <a:ext uri="{FF2B5EF4-FFF2-40B4-BE49-F238E27FC236}">
              <a16:creationId xmlns:a16="http://schemas.microsoft.com/office/drawing/2014/main" id="{C1BA3849-F808-4C97-AC56-419AF171D1C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293" name="Text Box 6">
          <a:extLst>
            <a:ext uri="{FF2B5EF4-FFF2-40B4-BE49-F238E27FC236}">
              <a16:creationId xmlns:a16="http://schemas.microsoft.com/office/drawing/2014/main" id="{0CC143FE-D7A0-41DD-BAE8-68D41B8C396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EF3E68C6-E9CC-4AEF-9FE4-1EA25723890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295" name="Text Box 6">
          <a:extLst>
            <a:ext uri="{FF2B5EF4-FFF2-40B4-BE49-F238E27FC236}">
              <a16:creationId xmlns:a16="http://schemas.microsoft.com/office/drawing/2014/main" id="{F95A9E49-C6CF-4DB6-AA7E-B797EBADFFE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296" name="Text Box 6">
          <a:extLst>
            <a:ext uri="{FF2B5EF4-FFF2-40B4-BE49-F238E27FC236}">
              <a16:creationId xmlns:a16="http://schemas.microsoft.com/office/drawing/2014/main" id="{8DB62D39-1543-4216-AA8A-1E9B5EA9432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297" name="Text Box 6">
          <a:extLst>
            <a:ext uri="{FF2B5EF4-FFF2-40B4-BE49-F238E27FC236}">
              <a16:creationId xmlns:a16="http://schemas.microsoft.com/office/drawing/2014/main" id="{32EB68AC-2181-4A5E-80ED-A7806642521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DF1DC4D9-2FA0-4013-9E36-9EE33857632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299" name="Text Box 6">
          <a:extLst>
            <a:ext uri="{FF2B5EF4-FFF2-40B4-BE49-F238E27FC236}">
              <a16:creationId xmlns:a16="http://schemas.microsoft.com/office/drawing/2014/main" id="{8096FD11-F15A-4930-BCD2-9C34836E7D6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00" name="Text Box 6">
          <a:extLst>
            <a:ext uri="{FF2B5EF4-FFF2-40B4-BE49-F238E27FC236}">
              <a16:creationId xmlns:a16="http://schemas.microsoft.com/office/drawing/2014/main" id="{76C9CAC5-3254-498E-BA2C-B3B2EB5BDC3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01" name="Text Box 6">
          <a:extLst>
            <a:ext uri="{FF2B5EF4-FFF2-40B4-BE49-F238E27FC236}">
              <a16:creationId xmlns:a16="http://schemas.microsoft.com/office/drawing/2014/main" id="{0AD35FC4-4978-4568-A8C2-CCF303D99E4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02" name="Text Box 6">
          <a:extLst>
            <a:ext uri="{FF2B5EF4-FFF2-40B4-BE49-F238E27FC236}">
              <a16:creationId xmlns:a16="http://schemas.microsoft.com/office/drawing/2014/main" id="{D9AEEDF0-814D-41DE-B93D-3D8C581C131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03" name="Text Box 6">
          <a:extLst>
            <a:ext uri="{FF2B5EF4-FFF2-40B4-BE49-F238E27FC236}">
              <a16:creationId xmlns:a16="http://schemas.microsoft.com/office/drawing/2014/main" id="{8CF6D31F-B21D-467E-90DC-E1C6AE97F94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id="{D3DDBE64-715E-46AB-B9CC-FABE50D809E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05" name="Text Box 6">
          <a:extLst>
            <a:ext uri="{FF2B5EF4-FFF2-40B4-BE49-F238E27FC236}">
              <a16:creationId xmlns:a16="http://schemas.microsoft.com/office/drawing/2014/main" id="{7C03E148-9010-4D84-8016-A87B9650B6E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06" name="Text Box 6">
          <a:extLst>
            <a:ext uri="{FF2B5EF4-FFF2-40B4-BE49-F238E27FC236}">
              <a16:creationId xmlns:a16="http://schemas.microsoft.com/office/drawing/2014/main" id="{A7A083C7-CA1C-437F-859E-A1DB9E261B8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07" name="Text Box 6">
          <a:extLst>
            <a:ext uri="{FF2B5EF4-FFF2-40B4-BE49-F238E27FC236}">
              <a16:creationId xmlns:a16="http://schemas.microsoft.com/office/drawing/2014/main" id="{7671DA96-7D70-44CA-B6F4-99369472A4B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08" name="Text Box 6">
          <a:extLst>
            <a:ext uri="{FF2B5EF4-FFF2-40B4-BE49-F238E27FC236}">
              <a16:creationId xmlns:a16="http://schemas.microsoft.com/office/drawing/2014/main" id="{B3D930CB-ED82-4615-A8B4-9A7037DDDC1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09" name="Text Box 6">
          <a:extLst>
            <a:ext uri="{FF2B5EF4-FFF2-40B4-BE49-F238E27FC236}">
              <a16:creationId xmlns:a16="http://schemas.microsoft.com/office/drawing/2014/main" id="{7CA0441B-343E-4F33-AA2C-0E6653A0E0D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10" name="Text Box 6">
          <a:extLst>
            <a:ext uri="{FF2B5EF4-FFF2-40B4-BE49-F238E27FC236}">
              <a16:creationId xmlns:a16="http://schemas.microsoft.com/office/drawing/2014/main" id="{D1E180A7-BC50-43DC-BF9D-AB0A14C2C89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11" name="Text Box 6">
          <a:extLst>
            <a:ext uri="{FF2B5EF4-FFF2-40B4-BE49-F238E27FC236}">
              <a16:creationId xmlns:a16="http://schemas.microsoft.com/office/drawing/2014/main" id="{59D83CCE-E897-4B82-B631-D75EB189E3E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12" name="Text Box 6">
          <a:extLst>
            <a:ext uri="{FF2B5EF4-FFF2-40B4-BE49-F238E27FC236}">
              <a16:creationId xmlns:a16="http://schemas.microsoft.com/office/drawing/2014/main" id="{1E65FFC3-E7CE-4AA2-A35D-4D1876AF9E7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13" name="Text Box 6">
          <a:extLst>
            <a:ext uri="{FF2B5EF4-FFF2-40B4-BE49-F238E27FC236}">
              <a16:creationId xmlns:a16="http://schemas.microsoft.com/office/drawing/2014/main" id="{22E10C32-5E12-436A-85C4-7ED25385A64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14" name="Text Box 6">
          <a:extLst>
            <a:ext uri="{FF2B5EF4-FFF2-40B4-BE49-F238E27FC236}">
              <a16:creationId xmlns:a16="http://schemas.microsoft.com/office/drawing/2014/main" id="{FC046E94-B324-4F2A-B5CF-C650B325545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15" name="Text Box 6">
          <a:extLst>
            <a:ext uri="{FF2B5EF4-FFF2-40B4-BE49-F238E27FC236}">
              <a16:creationId xmlns:a16="http://schemas.microsoft.com/office/drawing/2014/main" id="{CE3E7E56-59EC-4DDE-B6D5-DF8683C50F9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5CDE7486-D90A-400D-A989-DFBC03E6AA1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17" name="Text Box 6">
          <a:extLst>
            <a:ext uri="{FF2B5EF4-FFF2-40B4-BE49-F238E27FC236}">
              <a16:creationId xmlns:a16="http://schemas.microsoft.com/office/drawing/2014/main" id="{046988D6-9C83-4BB6-9EE8-9C38EE1C910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18" name="Text Box 6">
          <a:extLst>
            <a:ext uri="{FF2B5EF4-FFF2-40B4-BE49-F238E27FC236}">
              <a16:creationId xmlns:a16="http://schemas.microsoft.com/office/drawing/2014/main" id="{77FF2E5C-5A8B-4D18-889C-8BEABDD4201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19" name="Text Box 6">
          <a:extLst>
            <a:ext uri="{FF2B5EF4-FFF2-40B4-BE49-F238E27FC236}">
              <a16:creationId xmlns:a16="http://schemas.microsoft.com/office/drawing/2014/main" id="{84DFAF78-F26A-47E7-8EF8-C3609A0173D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20" name="Text Box 6">
          <a:extLst>
            <a:ext uri="{FF2B5EF4-FFF2-40B4-BE49-F238E27FC236}">
              <a16:creationId xmlns:a16="http://schemas.microsoft.com/office/drawing/2014/main" id="{07ED8871-214F-4CAC-B5A9-27B509B1486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21" name="Text Box 6">
          <a:extLst>
            <a:ext uri="{FF2B5EF4-FFF2-40B4-BE49-F238E27FC236}">
              <a16:creationId xmlns:a16="http://schemas.microsoft.com/office/drawing/2014/main" id="{DD9092B4-BD7C-4718-8B3B-F4E83D14C11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22" name="Text Box 6">
          <a:extLst>
            <a:ext uri="{FF2B5EF4-FFF2-40B4-BE49-F238E27FC236}">
              <a16:creationId xmlns:a16="http://schemas.microsoft.com/office/drawing/2014/main" id="{B79DBFCE-2066-4E00-8458-B0719FBD160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23" name="Text Box 6">
          <a:extLst>
            <a:ext uri="{FF2B5EF4-FFF2-40B4-BE49-F238E27FC236}">
              <a16:creationId xmlns:a16="http://schemas.microsoft.com/office/drawing/2014/main" id="{EBDBE875-5C8B-4311-B2D7-8BA5E5F26FA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24" name="Text Box 6">
          <a:extLst>
            <a:ext uri="{FF2B5EF4-FFF2-40B4-BE49-F238E27FC236}">
              <a16:creationId xmlns:a16="http://schemas.microsoft.com/office/drawing/2014/main" id="{31E8400F-90DE-4251-AA59-19A040755F8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25" name="Text Box 6">
          <a:extLst>
            <a:ext uri="{FF2B5EF4-FFF2-40B4-BE49-F238E27FC236}">
              <a16:creationId xmlns:a16="http://schemas.microsoft.com/office/drawing/2014/main" id="{AC0ED85C-D55D-4E2A-B1F4-A275DB1A5FE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26" name="Text Box 6">
          <a:extLst>
            <a:ext uri="{FF2B5EF4-FFF2-40B4-BE49-F238E27FC236}">
              <a16:creationId xmlns:a16="http://schemas.microsoft.com/office/drawing/2014/main" id="{BED5AF99-9703-42C6-8502-C04E240EEE3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id="{37166E95-6EF4-4741-B8F9-6F7726BB8A7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28" name="Text Box 6">
          <a:extLst>
            <a:ext uri="{FF2B5EF4-FFF2-40B4-BE49-F238E27FC236}">
              <a16:creationId xmlns:a16="http://schemas.microsoft.com/office/drawing/2014/main" id="{ACB3A6AE-3B61-4F38-95DF-9EB8760288C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29" name="Text Box 6">
          <a:extLst>
            <a:ext uri="{FF2B5EF4-FFF2-40B4-BE49-F238E27FC236}">
              <a16:creationId xmlns:a16="http://schemas.microsoft.com/office/drawing/2014/main" id="{76936667-A02C-49A7-A93B-B87DE97FCC3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id="{BCA9F3E7-667A-456F-B883-3CCC1C7B7DB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31" name="Text Box 6">
          <a:extLst>
            <a:ext uri="{FF2B5EF4-FFF2-40B4-BE49-F238E27FC236}">
              <a16:creationId xmlns:a16="http://schemas.microsoft.com/office/drawing/2014/main" id="{B51D8B72-A51A-471C-94D3-85E57AAD3B6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32" name="Text Box 6">
          <a:extLst>
            <a:ext uri="{FF2B5EF4-FFF2-40B4-BE49-F238E27FC236}">
              <a16:creationId xmlns:a16="http://schemas.microsoft.com/office/drawing/2014/main" id="{9DD3D39F-39F6-4EE7-9056-1FC8BECD3B7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33" name="Text Box 6">
          <a:extLst>
            <a:ext uri="{FF2B5EF4-FFF2-40B4-BE49-F238E27FC236}">
              <a16:creationId xmlns:a16="http://schemas.microsoft.com/office/drawing/2014/main" id="{A69FCA83-E18B-4EB1-9225-0A82E80C118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34" name="Text Box 6">
          <a:extLst>
            <a:ext uri="{FF2B5EF4-FFF2-40B4-BE49-F238E27FC236}">
              <a16:creationId xmlns:a16="http://schemas.microsoft.com/office/drawing/2014/main" id="{3C4786EF-E3D4-4821-9050-79D25274E80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35" name="Text Box 6">
          <a:extLst>
            <a:ext uri="{FF2B5EF4-FFF2-40B4-BE49-F238E27FC236}">
              <a16:creationId xmlns:a16="http://schemas.microsoft.com/office/drawing/2014/main" id="{FB4DE768-0807-485F-BED4-3E5EB9457D9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336" name="Text Box 6">
          <a:extLst>
            <a:ext uri="{FF2B5EF4-FFF2-40B4-BE49-F238E27FC236}">
              <a16:creationId xmlns:a16="http://schemas.microsoft.com/office/drawing/2014/main" id="{C8770933-4DAD-4E87-BD5D-80EE836971E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37" name="Text Box 6">
          <a:extLst>
            <a:ext uri="{FF2B5EF4-FFF2-40B4-BE49-F238E27FC236}">
              <a16:creationId xmlns:a16="http://schemas.microsoft.com/office/drawing/2014/main" id="{D7CB8D07-8F14-48BD-B89F-18AE7A81EAA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17E0E07F-0FAC-4FF9-9635-64905020262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39" name="Text Box 6">
          <a:extLst>
            <a:ext uri="{FF2B5EF4-FFF2-40B4-BE49-F238E27FC236}">
              <a16:creationId xmlns:a16="http://schemas.microsoft.com/office/drawing/2014/main" id="{409F5C8A-D26D-4EF0-AEBA-2C6A14372B4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40" name="Text Box 6">
          <a:extLst>
            <a:ext uri="{FF2B5EF4-FFF2-40B4-BE49-F238E27FC236}">
              <a16:creationId xmlns:a16="http://schemas.microsoft.com/office/drawing/2014/main" id="{EE5D1197-FAEF-4EC5-87AC-1E4FC563839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41" name="Text Box 6">
          <a:extLst>
            <a:ext uri="{FF2B5EF4-FFF2-40B4-BE49-F238E27FC236}">
              <a16:creationId xmlns:a16="http://schemas.microsoft.com/office/drawing/2014/main" id="{42DED0EE-ABA0-4449-A62E-B75E5A4C09A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342" name="Text Box 6">
          <a:extLst>
            <a:ext uri="{FF2B5EF4-FFF2-40B4-BE49-F238E27FC236}">
              <a16:creationId xmlns:a16="http://schemas.microsoft.com/office/drawing/2014/main" id="{D0562F17-F1F6-4939-9B0E-28802773E20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343" name="Text Box 6">
          <a:extLst>
            <a:ext uri="{FF2B5EF4-FFF2-40B4-BE49-F238E27FC236}">
              <a16:creationId xmlns:a16="http://schemas.microsoft.com/office/drawing/2014/main" id="{0C3A6B1F-2BD3-4E2A-8650-7C53F4FBC24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344" name="Text Box 6">
          <a:extLst>
            <a:ext uri="{FF2B5EF4-FFF2-40B4-BE49-F238E27FC236}">
              <a16:creationId xmlns:a16="http://schemas.microsoft.com/office/drawing/2014/main" id="{8713708D-9ABF-4A88-9F36-9350E46C186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345" name="Text Box 6">
          <a:extLst>
            <a:ext uri="{FF2B5EF4-FFF2-40B4-BE49-F238E27FC236}">
              <a16:creationId xmlns:a16="http://schemas.microsoft.com/office/drawing/2014/main" id="{E16F5CC2-4D09-43E8-9522-FCD469A5EF3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346" name="Text Box 6">
          <a:extLst>
            <a:ext uri="{FF2B5EF4-FFF2-40B4-BE49-F238E27FC236}">
              <a16:creationId xmlns:a16="http://schemas.microsoft.com/office/drawing/2014/main" id="{F9E26076-6C11-47E9-8D1F-35237AC705E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47" name="Text Box 6">
          <a:extLst>
            <a:ext uri="{FF2B5EF4-FFF2-40B4-BE49-F238E27FC236}">
              <a16:creationId xmlns:a16="http://schemas.microsoft.com/office/drawing/2014/main" id="{C88CBFCD-A53E-4B9B-8534-C41BE1FFDF2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48" name="Text Box 6">
          <a:extLst>
            <a:ext uri="{FF2B5EF4-FFF2-40B4-BE49-F238E27FC236}">
              <a16:creationId xmlns:a16="http://schemas.microsoft.com/office/drawing/2014/main" id="{97BBE596-3F1F-4D37-8FC4-211B79A4D9A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49" name="Text Box 6">
          <a:extLst>
            <a:ext uri="{FF2B5EF4-FFF2-40B4-BE49-F238E27FC236}">
              <a16:creationId xmlns:a16="http://schemas.microsoft.com/office/drawing/2014/main" id="{BA884AF5-66DA-4921-8A52-DAC3BE60C5C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50" name="Text Box 6">
          <a:extLst>
            <a:ext uri="{FF2B5EF4-FFF2-40B4-BE49-F238E27FC236}">
              <a16:creationId xmlns:a16="http://schemas.microsoft.com/office/drawing/2014/main" id="{138ED89C-D45A-479F-843F-8B680C0695D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51" name="Text Box 6">
          <a:extLst>
            <a:ext uri="{FF2B5EF4-FFF2-40B4-BE49-F238E27FC236}">
              <a16:creationId xmlns:a16="http://schemas.microsoft.com/office/drawing/2014/main" id="{01ED3874-C8C4-4710-9CC9-803A3182F7F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52" name="Text Box 6">
          <a:extLst>
            <a:ext uri="{FF2B5EF4-FFF2-40B4-BE49-F238E27FC236}">
              <a16:creationId xmlns:a16="http://schemas.microsoft.com/office/drawing/2014/main" id="{709EB54D-3BB1-4A10-8597-65A4D7FDADD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353" name="Text Box 6">
          <a:extLst>
            <a:ext uri="{FF2B5EF4-FFF2-40B4-BE49-F238E27FC236}">
              <a16:creationId xmlns:a16="http://schemas.microsoft.com/office/drawing/2014/main" id="{FF0271B6-F06D-4715-8412-CBA822CE975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354" name="Text Box 6">
          <a:extLst>
            <a:ext uri="{FF2B5EF4-FFF2-40B4-BE49-F238E27FC236}">
              <a16:creationId xmlns:a16="http://schemas.microsoft.com/office/drawing/2014/main" id="{7A816D5A-2EC6-4263-A6D9-A9BE58FA99A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355" name="Text Box 6">
          <a:extLst>
            <a:ext uri="{FF2B5EF4-FFF2-40B4-BE49-F238E27FC236}">
              <a16:creationId xmlns:a16="http://schemas.microsoft.com/office/drawing/2014/main" id="{6FE06DB1-CC6C-41CF-8584-1F041F31EFC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09E9B02F-422D-4B07-97B1-F2B9BE014FA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57" name="Text Box 6">
          <a:extLst>
            <a:ext uri="{FF2B5EF4-FFF2-40B4-BE49-F238E27FC236}">
              <a16:creationId xmlns:a16="http://schemas.microsoft.com/office/drawing/2014/main" id="{DFB486C6-E65A-4424-87A1-A1F3B80F560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58" name="Text Box 6">
          <a:extLst>
            <a:ext uri="{FF2B5EF4-FFF2-40B4-BE49-F238E27FC236}">
              <a16:creationId xmlns:a16="http://schemas.microsoft.com/office/drawing/2014/main" id="{F273D07C-A149-4236-8070-BE59AB2E7B8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59" name="Text Box 6">
          <a:extLst>
            <a:ext uri="{FF2B5EF4-FFF2-40B4-BE49-F238E27FC236}">
              <a16:creationId xmlns:a16="http://schemas.microsoft.com/office/drawing/2014/main" id="{FCE60C1C-5060-4CB6-BF21-319310580AA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id="{C36603E4-D7CA-4840-A84B-483A049B051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61" name="Text Box 6">
          <a:extLst>
            <a:ext uri="{FF2B5EF4-FFF2-40B4-BE49-F238E27FC236}">
              <a16:creationId xmlns:a16="http://schemas.microsoft.com/office/drawing/2014/main" id="{AFE1B067-DA6C-4BF8-8AD2-AA41129D20E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362" name="Text Box 6">
          <a:extLst>
            <a:ext uri="{FF2B5EF4-FFF2-40B4-BE49-F238E27FC236}">
              <a16:creationId xmlns:a16="http://schemas.microsoft.com/office/drawing/2014/main" id="{3C9FB7E8-19E0-4F24-8961-27B7889971F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63" name="Text Box 6">
          <a:extLst>
            <a:ext uri="{FF2B5EF4-FFF2-40B4-BE49-F238E27FC236}">
              <a16:creationId xmlns:a16="http://schemas.microsoft.com/office/drawing/2014/main" id="{39FD164F-EA35-462E-91AB-2DFB74DE076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64" name="Text Box 6">
          <a:extLst>
            <a:ext uri="{FF2B5EF4-FFF2-40B4-BE49-F238E27FC236}">
              <a16:creationId xmlns:a16="http://schemas.microsoft.com/office/drawing/2014/main" id="{F555A076-DF67-4A41-914B-A15B00CB15D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65" name="Text Box 6">
          <a:extLst>
            <a:ext uri="{FF2B5EF4-FFF2-40B4-BE49-F238E27FC236}">
              <a16:creationId xmlns:a16="http://schemas.microsoft.com/office/drawing/2014/main" id="{0D741B27-059D-41AB-9A56-4C6702FA8BD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66" name="Text Box 6">
          <a:extLst>
            <a:ext uri="{FF2B5EF4-FFF2-40B4-BE49-F238E27FC236}">
              <a16:creationId xmlns:a16="http://schemas.microsoft.com/office/drawing/2014/main" id="{59BD443C-868E-4A21-891E-E874954DB26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67" name="Text Box 6">
          <a:extLst>
            <a:ext uri="{FF2B5EF4-FFF2-40B4-BE49-F238E27FC236}">
              <a16:creationId xmlns:a16="http://schemas.microsoft.com/office/drawing/2014/main" id="{7D088B0D-D4C7-4FA4-80BF-6BA4A5FDF54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68" name="Text Box 6">
          <a:extLst>
            <a:ext uri="{FF2B5EF4-FFF2-40B4-BE49-F238E27FC236}">
              <a16:creationId xmlns:a16="http://schemas.microsoft.com/office/drawing/2014/main" id="{2770B0C8-4070-49C3-B0DD-6C14AB12ED5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69" name="Text Box 6">
          <a:extLst>
            <a:ext uri="{FF2B5EF4-FFF2-40B4-BE49-F238E27FC236}">
              <a16:creationId xmlns:a16="http://schemas.microsoft.com/office/drawing/2014/main" id="{E87F5CA9-0DD0-4D10-AB05-F6360E80309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70" name="Text Box 6">
          <a:extLst>
            <a:ext uri="{FF2B5EF4-FFF2-40B4-BE49-F238E27FC236}">
              <a16:creationId xmlns:a16="http://schemas.microsoft.com/office/drawing/2014/main" id="{DA9C94EB-7F9C-45C3-9E74-734290DB342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71" name="Text Box 6">
          <a:extLst>
            <a:ext uri="{FF2B5EF4-FFF2-40B4-BE49-F238E27FC236}">
              <a16:creationId xmlns:a16="http://schemas.microsoft.com/office/drawing/2014/main" id="{7293785B-4A66-43EF-8EBF-6659335FB70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DD8F49D7-D8C7-4320-AF9B-25CCBC6BDE5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73" name="Text Box 6">
          <a:extLst>
            <a:ext uri="{FF2B5EF4-FFF2-40B4-BE49-F238E27FC236}">
              <a16:creationId xmlns:a16="http://schemas.microsoft.com/office/drawing/2014/main" id="{692DACF1-4766-46DA-8841-8F9DEB6EBD6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74" name="Text Box 6">
          <a:extLst>
            <a:ext uri="{FF2B5EF4-FFF2-40B4-BE49-F238E27FC236}">
              <a16:creationId xmlns:a16="http://schemas.microsoft.com/office/drawing/2014/main" id="{A6D35C35-9C3F-42B7-9CE9-7ED7512F573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75" name="Text Box 6">
          <a:extLst>
            <a:ext uri="{FF2B5EF4-FFF2-40B4-BE49-F238E27FC236}">
              <a16:creationId xmlns:a16="http://schemas.microsoft.com/office/drawing/2014/main" id="{B5016060-146C-48CA-944C-E1D98144E4C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376" name="Text Box 6">
          <a:extLst>
            <a:ext uri="{FF2B5EF4-FFF2-40B4-BE49-F238E27FC236}">
              <a16:creationId xmlns:a16="http://schemas.microsoft.com/office/drawing/2014/main" id="{87951507-6605-4AA1-99BB-D22BC173101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77" name="Text Box 6">
          <a:extLst>
            <a:ext uri="{FF2B5EF4-FFF2-40B4-BE49-F238E27FC236}">
              <a16:creationId xmlns:a16="http://schemas.microsoft.com/office/drawing/2014/main" id="{10C2FBAA-1DBF-4670-89B5-A9917C7A14D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78" name="Text Box 6">
          <a:extLst>
            <a:ext uri="{FF2B5EF4-FFF2-40B4-BE49-F238E27FC236}">
              <a16:creationId xmlns:a16="http://schemas.microsoft.com/office/drawing/2014/main" id="{0E15B1F5-EBF4-4E38-81AA-F4CCEA559E7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79" name="Text Box 6">
          <a:extLst>
            <a:ext uri="{FF2B5EF4-FFF2-40B4-BE49-F238E27FC236}">
              <a16:creationId xmlns:a16="http://schemas.microsoft.com/office/drawing/2014/main" id="{BC643543-B819-4F0B-8471-B7439AC9BA6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80" name="Text Box 6">
          <a:extLst>
            <a:ext uri="{FF2B5EF4-FFF2-40B4-BE49-F238E27FC236}">
              <a16:creationId xmlns:a16="http://schemas.microsoft.com/office/drawing/2014/main" id="{DEAE42CC-7DF0-48D6-8A9B-98C5CFB8705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81" name="Text Box 6">
          <a:extLst>
            <a:ext uri="{FF2B5EF4-FFF2-40B4-BE49-F238E27FC236}">
              <a16:creationId xmlns:a16="http://schemas.microsoft.com/office/drawing/2014/main" id="{2E96D8F7-8913-49C1-8213-59D9BBEF300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7747BDE3-5252-49F2-84D5-7C887AA28DF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383" name="Text Box 6">
          <a:extLst>
            <a:ext uri="{FF2B5EF4-FFF2-40B4-BE49-F238E27FC236}">
              <a16:creationId xmlns:a16="http://schemas.microsoft.com/office/drawing/2014/main" id="{1E5E912A-521C-406A-9254-B284D015399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384" name="Text Box 6">
          <a:extLst>
            <a:ext uri="{FF2B5EF4-FFF2-40B4-BE49-F238E27FC236}">
              <a16:creationId xmlns:a16="http://schemas.microsoft.com/office/drawing/2014/main" id="{CC2F917F-B373-4310-8F9F-CE722A1EE61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385" name="Text Box 6">
          <a:extLst>
            <a:ext uri="{FF2B5EF4-FFF2-40B4-BE49-F238E27FC236}">
              <a16:creationId xmlns:a16="http://schemas.microsoft.com/office/drawing/2014/main" id="{3E74EEE8-8DEC-469A-BA92-64F8517AE62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386" name="Text Box 6">
          <a:extLst>
            <a:ext uri="{FF2B5EF4-FFF2-40B4-BE49-F238E27FC236}">
              <a16:creationId xmlns:a16="http://schemas.microsoft.com/office/drawing/2014/main" id="{8482711A-2D67-4FEB-B7DB-7D5D9EC8C1A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387" name="Text Box 6">
          <a:extLst>
            <a:ext uri="{FF2B5EF4-FFF2-40B4-BE49-F238E27FC236}">
              <a16:creationId xmlns:a16="http://schemas.microsoft.com/office/drawing/2014/main" id="{7BBB58DD-B9AC-4F5B-B638-79113EC843C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id="{D6ED4D16-6766-4C72-B055-2D5DCD22353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389" name="Text Box 6">
          <a:extLst>
            <a:ext uri="{FF2B5EF4-FFF2-40B4-BE49-F238E27FC236}">
              <a16:creationId xmlns:a16="http://schemas.microsoft.com/office/drawing/2014/main" id="{76B37B37-F662-467D-AEE2-9D8B4F30C51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390" name="Text Box 6">
          <a:extLst>
            <a:ext uri="{FF2B5EF4-FFF2-40B4-BE49-F238E27FC236}">
              <a16:creationId xmlns:a16="http://schemas.microsoft.com/office/drawing/2014/main" id="{9F38657A-1BD6-48BE-86F4-8F01027BA34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391" name="Text Box 6">
          <a:extLst>
            <a:ext uri="{FF2B5EF4-FFF2-40B4-BE49-F238E27FC236}">
              <a16:creationId xmlns:a16="http://schemas.microsoft.com/office/drawing/2014/main" id="{80701396-E2E8-407F-B389-66FE0A1B5D9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392" name="Text Box 6">
          <a:extLst>
            <a:ext uri="{FF2B5EF4-FFF2-40B4-BE49-F238E27FC236}">
              <a16:creationId xmlns:a16="http://schemas.microsoft.com/office/drawing/2014/main" id="{38830FC9-6CA6-4879-BCC7-21DDEB278DC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393" name="Text Box 6">
          <a:extLst>
            <a:ext uri="{FF2B5EF4-FFF2-40B4-BE49-F238E27FC236}">
              <a16:creationId xmlns:a16="http://schemas.microsoft.com/office/drawing/2014/main" id="{66ED7B7B-2E1C-4A52-B0D1-E56932BB756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4F12D6D8-BA21-4B09-B492-8343A9F70B9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395" name="Text Box 6">
          <a:extLst>
            <a:ext uri="{FF2B5EF4-FFF2-40B4-BE49-F238E27FC236}">
              <a16:creationId xmlns:a16="http://schemas.microsoft.com/office/drawing/2014/main" id="{BDC8964B-9811-4E6A-BF51-2A4886B7ABF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396" name="Text Box 6">
          <a:extLst>
            <a:ext uri="{FF2B5EF4-FFF2-40B4-BE49-F238E27FC236}">
              <a16:creationId xmlns:a16="http://schemas.microsoft.com/office/drawing/2014/main" id="{47951B2F-6B49-48B1-84FA-7C9A727B8E7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397" name="Text Box 6">
          <a:extLst>
            <a:ext uri="{FF2B5EF4-FFF2-40B4-BE49-F238E27FC236}">
              <a16:creationId xmlns:a16="http://schemas.microsoft.com/office/drawing/2014/main" id="{D5FDDA54-F682-4B27-8AE6-1F7E2101C87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DFDFF106-AE9D-4B02-AA0F-3D7CCB8310C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399" name="Text Box 6">
          <a:extLst>
            <a:ext uri="{FF2B5EF4-FFF2-40B4-BE49-F238E27FC236}">
              <a16:creationId xmlns:a16="http://schemas.microsoft.com/office/drawing/2014/main" id="{D73FD5CC-0FFD-4B90-B66A-C76B198ADEC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73BC427E-EF18-4200-BC03-904B631F551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01" name="Text Box 6">
          <a:extLst>
            <a:ext uri="{FF2B5EF4-FFF2-40B4-BE49-F238E27FC236}">
              <a16:creationId xmlns:a16="http://schemas.microsoft.com/office/drawing/2014/main" id="{0D810DB9-4FE1-40A7-BE49-1CD03DEFFBB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02" name="Text Box 6">
          <a:extLst>
            <a:ext uri="{FF2B5EF4-FFF2-40B4-BE49-F238E27FC236}">
              <a16:creationId xmlns:a16="http://schemas.microsoft.com/office/drawing/2014/main" id="{ACE0A612-17F3-4B09-A3BB-880F1B7CABE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403" name="Text Box 6">
          <a:extLst>
            <a:ext uri="{FF2B5EF4-FFF2-40B4-BE49-F238E27FC236}">
              <a16:creationId xmlns:a16="http://schemas.microsoft.com/office/drawing/2014/main" id="{FEBE6BA1-900A-4C74-80B0-439CB9D7F6C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E4684F43-A9A4-447A-A3F9-C52B78BF33B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405" name="Text Box 6">
          <a:extLst>
            <a:ext uri="{FF2B5EF4-FFF2-40B4-BE49-F238E27FC236}">
              <a16:creationId xmlns:a16="http://schemas.microsoft.com/office/drawing/2014/main" id="{6BD755B4-0B13-47C8-856D-8EA9024B83E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4A7B803F-EB25-4122-970C-38E1EAAB1AA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id="{F44A9F03-105A-4198-8FAE-5089E1B730E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08" name="Text Box 6">
          <a:extLst>
            <a:ext uri="{FF2B5EF4-FFF2-40B4-BE49-F238E27FC236}">
              <a16:creationId xmlns:a16="http://schemas.microsoft.com/office/drawing/2014/main" id="{4B6F026F-9389-401D-8AA5-95B6D06C61F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09" name="Text Box 6">
          <a:extLst>
            <a:ext uri="{FF2B5EF4-FFF2-40B4-BE49-F238E27FC236}">
              <a16:creationId xmlns:a16="http://schemas.microsoft.com/office/drawing/2014/main" id="{CBC9735F-822B-4731-A126-3E3D4DBF49DE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10" name="Text Box 6">
          <a:extLst>
            <a:ext uri="{FF2B5EF4-FFF2-40B4-BE49-F238E27FC236}">
              <a16:creationId xmlns:a16="http://schemas.microsoft.com/office/drawing/2014/main" id="{96C66797-2E14-48CE-A46C-94C29264545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11" name="Text Box 6">
          <a:extLst>
            <a:ext uri="{FF2B5EF4-FFF2-40B4-BE49-F238E27FC236}">
              <a16:creationId xmlns:a16="http://schemas.microsoft.com/office/drawing/2014/main" id="{DE38C5ED-87CC-4434-81B8-62EA49E281A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12" name="Text Box 6">
          <a:extLst>
            <a:ext uri="{FF2B5EF4-FFF2-40B4-BE49-F238E27FC236}">
              <a16:creationId xmlns:a16="http://schemas.microsoft.com/office/drawing/2014/main" id="{69BFC6B7-1A8E-495C-8FAD-AF2DFBC9706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413" name="Text Box 6">
          <a:extLst>
            <a:ext uri="{FF2B5EF4-FFF2-40B4-BE49-F238E27FC236}">
              <a16:creationId xmlns:a16="http://schemas.microsoft.com/office/drawing/2014/main" id="{CFD5ABD1-3271-4638-88FC-F71F6A8BDB8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414" name="Text Box 6">
          <a:extLst>
            <a:ext uri="{FF2B5EF4-FFF2-40B4-BE49-F238E27FC236}">
              <a16:creationId xmlns:a16="http://schemas.microsoft.com/office/drawing/2014/main" id="{76E54066-59C1-4041-A14E-0E0926B94AD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415" name="Text Box 6">
          <a:extLst>
            <a:ext uri="{FF2B5EF4-FFF2-40B4-BE49-F238E27FC236}">
              <a16:creationId xmlns:a16="http://schemas.microsoft.com/office/drawing/2014/main" id="{B94F56AB-D914-4474-8837-8C97CEA32D4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416" name="Text Box 6">
          <a:extLst>
            <a:ext uri="{FF2B5EF4-FFF2-40B4-BE49-F238E27FC236}">
              <a16:creationId xmlns:a16="http://schemas.microsoft.com/office/drawing/2014/main" id="{1AF01876-0EF6-47F5-B2B7-C47217EE8E4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17" name="Text Box 6">
          <a:extLst>
            <a:ext uri="{FF2B5EF4-FFF2-40B4-BE49-F238E27FC236}">
              <a16:creationId xmlns:a16="http://schemas.microsoft.com/office/drawing/2014/main" id="{72524E9E-2315-4CDE-8D7C-4DCF1625EE6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18" name="Text Box 6">
          <a:extLst>
            <a:ext uri="{FF2B5EF4-FFF2-40B4-BE49-F238E27FC236}">
              <a16:creationId xmlns:a16="http://schemas.microsoft.com/office/drawing/2014/main" id="{F210F6BC-1C42-4D95-9A7E-404822564E5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19" name="Text Box 6">
          <a:extLst>
            <a:ext uri="{FF2B5EF4-FFF2-40B4-BE49-F238E27FC236}">
              <a16:creationId xmlns:a16="http://schemas.microsoft.com/office/drawing/2014/main" id="{0B5DE2ED-5F01-4BE5-A139-6CFFFA2BDFF7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CDCB8DC-D9E3-484B-A49C-3AB32B1AA79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21" name="Text Box 6">
          <a:extLst>
            <a:ext uri="{FF2B5EF4-FFF2-40B4-BE49-F238E27FC236}">
              <a16:creationId xmlns:a16="http://schemas.microsoft.com/office/drawing/2014/main" id="{474E6A8E-8089-428C-BF48-0D07DDFD50F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422" name="Text Box 6">
          <a:extLst>
            <a:ext uri="{FF2B5EF4-FFF2-40B4-BE49-F238E27FC236}">
              <a16:creationId xmlns:a16="http://schemas.microsoft.com/office/drawing/2014/main" id="{1E342663-B1B8-46AD-8066-A749308E108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23" name="Text Box 6">
          <a:extLst>
            <a:ext uri="{FF2B5EF4-FFF2-40B4-BE49-F238E27FC236}">
              <a16:creationId xmlns:a16="http://schemas.microsoft.com/office/drawing/2014/main" id="{99E6E5E0-38C7-4F7A-B188-7888B154FB6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24" name="Text Box 6">
          <a:extLst>
            <a:ext uri="{FF2B5EF4-FFF2-40B4-BE49-F238E27FC236}">
              <a16:creationId xmlns:a16="http://schemas.microsoft.com/office/drawing/2014/main" id="{BD43DBCC-297B-48CB-9C9D-03BA84FAD30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25" name="Text Box 6">
          <a:extLst>
            <a:ext uri="{FF2B5EF4-FFF2-40B4-BE49-F238E27FC236}">
              <a16:creationId xmlns:a16="http://schemas.microsoft.com/office/drawing/2014/main" id="{C0018DD6-A283-41C1-BDC9-0F97DFD30E7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DB32C8AC-41C1-418B-8DAE-A8D66C8672F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27" name="Text Box 6">
          <a:extLst>
            <a:ext uri="{FF2B5EF4-FFF2-40B4-BE49-F238E27FC236}">
              <a16:creationId xmlns:a16="http://schemas.microsoft.com/office/drawing/2014/main" id="{3459B0E0-66C7-4CCF-A71E-8E18E7DE80E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28" name="Text Box 6">
          <a:extLst>
            <a:ext uri="{FF2B5EF4-FFF2-40B4-BE49-F238E27FC236}">
              <a16:creationId xmlns:a16="http://schemas.microsoft.com/office/drawing/2014/main" id="{41C03112-334F-4C1F-9231-71E160064DE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29" name="Text Box 6">
          <a:extLst>
            <a:ext uri="{FF2B5EF4-FFF2-40B4-BE49-F238E27FC236}">
              <a16:creationId xmlns:a16="http://schemas.microsoft.com/office/drawing/2014/main" id="{8F778D20-6A62-484E-B8E2-A715C57E2FE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30" name="Text Box 6">
          <a:extLst>
            <a:ext uri="{FF2B5EF4-FFF2-40B4-BE49-F238E27FC236}">
              <a16:creationId xmlns:a16="http://schemas.microsoft.com/office/drawing/2014/main" id="{38880FB6-BC76-4247-A5AE-9E0A63B800D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31" name="Text Box 6">
          <a:extLst>
            <a:ext uri="{FF2B5EF4-FFF2-40B4-BE49-F238E27FC236}">
              <a16:creationId xmlns:a16="http://schemas.microsoft.com/office/drawing/2014/main" id="{D2D38F72-AB20-47B4-A47F-73DE4700B28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8CB5DE54-E5E8-404D-A669-0F0C45D86EB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33" name="Text Box 6">
          <a:extLst>
            <a:ext uri="{FF2B5EF4-FFF2-40B4-BE49-F238E27FC236}">
              <a16:creationId xmlns:a16="http://schemas.microsoft.com/office/drawing/2014/main" id="{89EEC73F-61EA-4CCD-A068-113D225B38C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34" name="Text Box 6">
          <a:extLst>
            <a:ext uri="{FF2B5EF4-FFF2-40B4-BE49-F238E27FC236}">
              <a16:creationId xmlns:a16="http://schemas.microsoft.com/office/drawing/2014/main" id="{9E4E4649-28C9-4CEA-BA77-45A08A584A7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35" name="Text Box 6">
          <a:extLst>
            <a:ext uri="{FF2B5EF4-FFF2-40B4-BE49-F238E27FC236}">
              <a16:creationId xmlns:a16="http://schemas.microsoft.com/office/drawing/2014/main" id="{4ED748B4-2646-4517-A67E-C816ECF655F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36" name="Text Box 6">
          <a:extLst>
            <a:ext uri="{FF2B5EF4-FFF2-40B4-BE49-F238E27FC236}">
              <a16:creationId xmlns:a16="http://schemas.microsoft.com/office/drawing/2014/main" id="{3FF78DAA-0B8E-407B-B3C8-10B91F4D23F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37" name="Text Box 6">
          <a:extLst>
            <a:ext uri="{FF2B5EF4-FFF2-40B4-BE49-F238E27FC236}">
              <a16:creationId xmlns:a16="http://schemas.microsoft.com/office/drawing/2014/main" id="{D470BEA0-FC89-492A-8335-5735390A328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1E790E45-1AF8-4472-83EE-8608EBFCE4A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39" name="Text Box 6">
          <a:extLst>
            <a:ext uri="{FF2B5EF4-FFF2-40B4-BE49-F238E27FC236}">
              <a16:creationId xmlns:a16="http://schemas.microsoft.com/office/drawing/2014/main" id="{B83334BF-002E-404D-B563-243D850764D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40" name="Text Box 6">
          <a:extLst>
            <a:ext uri="{FF2B5EF4-FFF2-40B4-BE49-F238E27FC236}">
              <a16:creationId xmlns:a16="http://schemas.microsoft.com/office/drawing/2014/main" id="{E3067E87-4488-4742-8CFD-7BD52BE4B7A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41" name="Text Box 6">
          <a:extLst>
            <a:ext uri="{FF2B5EF4-FFF2-40B4-BE49-F238E27FC236}">
              <a16:creationId xmlns:a16="http://schemas.microsoft.com/office/drawing/2014/main" id="{9C6B7C57-1FD7-4872-A47B-263A5ACD084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42" name="Text Box 6">
          <a:extLst>
            <a:ext uri="{FF2B5EF4-FFF2-40B4-BE49-F238E27FC236}">
              <a16:creationId xmlns:a16="http://schemas.microsoft.com/office/drawing/2014/main" id="{E4093FE7-449A-47D0-8701-E1F743CE090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43" name="Text Box 6">
          <a:extLst>
            <a:ext uri="{FF2B5EF4-FFF2-40B4-BE49-F238E27FC236}">
              <a16:creationId xmlns:a16="http://schemas.microsoft.com/office/drawing/2014/main" id="{CCB2485C-E6CA-4C64-A011-7CC32091CF3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75AF22C0-E877-4933-B839-F23DCCDAC7D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45" name="Text Box 6">
          <a:extLst>
            <a:ext uri="{FF2B5EF4-FFF2-40B4-BE49-F238E27FC236}">
              <a16:creationId xmlns:a16="http://schemas.microsoft.com/office/drawing/2014/main" id="{C7B421F9-043C-4E41-B6F6-8C8702A5040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46" name="Text Box 6">
          <a:extLst>
            <a:ext uri="{FF2B5EF4-FFF2-40B4-BE49-F238E27FC236}">
              <a16:creationId xmlns:a16="http://schemas.microsoft.com/office/drawing/2014/main" id="{CD492CBD-1EA5-49E7-B438-20342F8154F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id="{0F592014-C319-403D-9F98-770D39D2C8D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A4D198A1-5464-4CC4-9E01-05B12D812B2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49" name="Text Box 6">
          <a:extLst>
            <a:ext uri="{FF2B5EF4-FFF2-40B4-BE49-F238E27FC236}">
              <a16:creationId xmlns:a16="http://schemas.microsoft.com/office/drawing/2014/main" id="{BC0BF0B9-7842-47E0-91AC-E0353C9A2ED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50" name="Text Box 6">
          <a:extLst>
            <a:ext uri="{FF2B5EF4-FFF2-40B4-BE49-F238E27FC236}">
              <a16:creationId xmlns:a16="http://schemas.microsoft.com/office/drawing/2014/main" id="{EE75008A-3E92-451E-87D1-521951F8E97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51" name="Text Box 6">
          <a:extLst>
            <a:ext uri="{FF2B5EF4-FFF2-40B4-BE49-F238E27FC236}">
              <a16:creationId xmlns:a16="http://schemas.microsoft.com/office/drawing/2014/main" id="{5E4A8136-7C22-4496-BE66-823F205B42A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52" name="Text Box 6">
          <a:extLst>
            <a:ext uri="{FF2B5EF4-FFF2-40B4-BE49-F238E27FC236}">
              <a16:creationId xmlns:a16="http://schemas.microsoft.com/office/drawing/2014/main" id="{58DA2278-E93C-4527-9427-FC1EA33853E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53" name="Text Box 6">
          <a:extLst>
            <a:ext uri="{FF2B5EF4-FFF2-40B4-BE49-F238E27FC236}">
              <a16:creationId xmlns:a16="http://schemas.microsoft.com/office/drawing/2014/main" id="{7EA117B5-EB67-4FC0-9483-13A30318E45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54" name="Text Box 6">
          <a:extLst>
            <a:ext uri="{FF2B5EF4-FFF2-40B4-BE49-F238E27FC236}">
              <a16:creationId xmlns:a16="http://schemas.microsoft.com/office/drawing/2014/main" id="{45C8F599-6DAF-4937-AD84-2CD0B587336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55" name="Text Box 6">
          <a:extLst>
            <a:ext uri="{FF2B5EF4-FFF2-40B4-BE49-F238E27FC236}">
              <a16:creationId xmlns:a16="http://schemas.microsoft.com/office/drawing/2014/main" id="{7610249F-CDB6-45FD-88D9-D7334AFEC94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456" name="Text Box 6">
          <a:extLst>
            <a:ext uri="{FF2B5EF4-FFF2-40B4-BE49-F238E27FC236}">
              <a16:creationId xmlns:a16="http://schemas.microsoft.com/office/drawing/2014/main" id="{96F2F70E-06BD-4869-A8DD-DB894F501CE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57" name="Text Box 6">
          <a:extLst>
            <a:ext uri="{FF2B5EF4-FFF2-40B4-BE49-F238E27FC236}">
              <a16:creationId xmlns:a16="http://schemas.microsoft.com/office/drawing/2014/main" id="{ACC99BE8-7342-4B3C-BE77-E6E57632E52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58" name="Text Box 6">
          <a:extLst>
            <a:ext uri="{FF2B5EF4-FFF2-40B4-BE49-F238E27FC236}">
              <a16:creationId xmlns:a16="http://schemas.microsoft.com/office/drawing/2014/main" id="{22D7F676-5482-4BC1-B2C4-78C9A16F6F7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59" name="Text Box 6">
          <a:extLst>
            <a:ext uri="{FF2B5EF4-FFF2-40B4-BE49-F238E27FC236}">
              <a16:creationId xmlns:a16="http://schemas.microsoft.com/office/drawing/2014/main" id="{9E57D989-1693-4508-A28C-F5B14BFC129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60" name="Text Box 6">
          <a:extLst>
            <a:ext uri="{FF2B5EF4-FFF2-40B4-BE49-F238E27FC236}">
              <a16:creationId xmlns:a16="http://schemas.microsoft.com/office/drawing/2014/main" id="{BB2CFF6E-53E1-4BD4-BA9D-DCB12091B4E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61" name="Text Box 6">
          <a:extLst>
            <a:ext uri="{FF2B5EF4-FFF2-40B4-BE49-F238E27FC236}">
              <a16:creationId xmlns:a16="http://schemas.microsoft.com/office/drawing/2014/main" id="{3BE29144-D0C8-4C6C-B49C-756A4B13045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462" name="Text Box 6">
          <a:extLst>
            <a:ext uri="{FF2B5EF4-FFF2-40B4-BE49-F238E27FC236}">
              <a16:creationId xmlns:a16="http://schemas.microsoft.com/office/drawing/2014/main" id="{3F58D0D2-226C-43D0-B9D9-E4EDE685A36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63" name="Text Box 6">
          <a:extLst>
            <a:ext uri="{FF2B5EF4-FFF2-40B4-BE49-F238E27FC236}">
              <a16:creationId xmlns:a16="http://schemas.microsoft.com/office/drawing/2014/main" id="{BD770150-9B82-40B3-BFBF-4E60A7837A2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64" name="Text Box 6">
          <a:extLst>
            <a:ext uri="{FF2B5EF4-FFF2-40B4-BE49-F238E27FC236}">
              <a16:creationId xmlns:a16="http://schemas.microsoft.com/office/drawing/2014/main" id="{732A3E48-96AC-4E29-81EE-F564136FABA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65" name="Text Box 6">
          <a:extLst>
            <a:ext uri="{FF2B5EF4-FFF2-40B4-BE49-F238E27FC236}">
              <a16:creationId xmlns:a16="http://schemas.microsoft.com/office/drawing/2014/main" id="{CA4F675A-09D3-4EE9-8BC5-0BD32DAF23A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81F0E24F-66C3-4AFD-9733-BE5365A37B5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67" name="Text Box 6">
          <a:extLst>
            <a:ext uri="{FF2B5EF4-FFF2-40B4-BE49-F238E27FC236}">
              <a16:creationId xmlns:a16="http://schemas.microsoft.com/office/drawing/2014/main" id="{4BA3E066-17A0-417F-96E0-9DC061D9354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68" name="Text Box 6">
          <a:extLst>
            <a:ext uri="{FF2B5EF4-FFF2-40B4-BE49-F238E27FC236}">
              <a16:creationId xmlns:a16="http://schemas.microsoft.com/office/drawing/2014/main" id="{2D512562-6D2A-4844-9CA5-2AC44B27090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69" name="Text Box 6">
          <a:extLst>
            <a:ext uri="{FF2B5EF4-FFF2-40B4-BE49-F238E27FC236}">
              <a16:creationId xmlns:a16="http://schemas.microsoft.com/office/drawing/2014/main" id="{759A5A89-A9B6-4B10-A252-919A660D48F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216ED50A-6092-48B6-B95A-715F3EF074C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71" name="Text Box 6">
          <a:extLst>
            <a:ext uri="{FF2B5EF4-FFF2-40B4-BE49-F238E27FC236}">
              <a16:creationId xmlns:a16="http://schemas.microsoft.com/office/drawing/2014/main" id="{1DF7B733-A887-4039-947C-621D16C14B6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72" name="Text Box 6">
          <a:extLst>
            <a:ext uri="{FF2B5EF4-FFF2-40B4-BE49-F238E27FC236}">
              <a16:creationId xmlns:a16="http://schemas.microsoft.com/office/drawing/2014/main" id="{753F7204-CF86-44CD-9931-06F62AB89E8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73" name="Text Box 6">
          <a:extLst>
            <a:ext uri="{FF2B5EF4-FFF2-40B4-BE49-F238E27FC236}">
              <a16:creationId xmlns:a16="http://schemas.microsoft.com/office/drawing/2014/main" id="{2ADB65C0-B048-4094-9D9D-D59DAE92DF5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74" name="Text Box 6">
          <a:extLst>
            <a:ext uri="{FF2B5EF4-FFF2-40B4-BE49-F238E27FC236}">
              <a16:creationId xmlns:a16="http://schemas.microsoft.com/office/drawing/2014/main" id="{8BB63318-9787-446E-A255-A6D0A530886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75" name="Text Box 6">
          <a:extLst>
            <a:ext uri="{FF2B5EF4-FFF2-40B4-BE49-F238E27FC236}">
              <a16:creationId xmlns:a16="http://schemas.microsoft.com/office/drawing/2014/main" id="{97908954-E576-4CE6-BF8A-913FB3AF9BD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76" name="Text Box 6">
          <a:extLst>
            <a:ext uri="{FF2B5EF4-FFF2-40B4-BE49-F238E27FC236}">
              <a16:creationId xmlns:a16="http://schemas.microsoft.com/office/drawing/2014/main" id="{9A7885F0-BE4B-40C4-835E-E75E552BE2C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77" name="Text Box 6">
          <a:extLst>
            <a:ext uri="{FF2B5EF4-FFF2-40B4-BE49-F238E27FC236}">
              <a16:creationId xmlns:a16="http://schemas.microsoft.com/office/drawing/2014/main" id="{E28E73AB-01F1-4199-A56C-401FA072373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78" name="Text Box 6">
          <a:extLst>
            <a:ext uri="{FF2B5EF4-FFF2-40B4-BE49-F238E27FC236}">
              <a16:creationId xmlns:a16="http://schemas.microsoft.com/office/drawing/2014/main" id="{217DF0B4-1195-420B-852D-38E1B2D8F59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79" name="Text Box 6">
          <a:extLst>
            <a:ext uri="{FF2B5EF4-FFF2-40B4-BE49-F238E27FC236}">
              <a16:creationId xmlns:a16="http://schemas.microsoft.com/office/drawing/2014/main" id="{5BA5EB14-298B-4AFD-B0B4-2A932E01BA2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80" name="Text Box 6">
          <a:extLst>
            <a:ext uri="{FF2B5EF4-FFF2-40B4-BE49-F238E27FC236}">
              <a16:creationId xmlns:a16="http://schemas.microsoft.com/office/drawing/2014/main" id="{C7C9EB10-7587-4ED6-B6BC-E86DA0D1861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81" name="Text Box 6">
          <a:extLst>
            <a:ext uri="{FF2B5EF4-FFF2-40B4-BE49-F238E27FC236}">
              <a16:creationId xmlns:a16="http://schemas.microsoft.com/office/drawing/2014/main" id="{B48F8423-841F-4E58-8A69-CFE5CEC40A3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FEF921EF-7BBC-45EB-AFF3-255577979F5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83" name="Text Box 6">
          <a:extLst>
            <a:ext uri="{FF2B5EF4-FFF2-40B4-BE49-F238E27FC236}">
              <a16:creationId xmlns:a16="http://schemas.microsoft.com/office/drawing/2014/main" id="{07C86370-A186-4FE9-BB1C-88E91A4F9D1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84" name="Text Box 6">
          <a:extLst>
            <a:ext uri="{FF2B5EF4-FFF2-40B4-BE49-F238E27FC236}">
              <a16:creationId xmlns:a16="http://schemas.microsoft.com/office/drawing/2014/main" id="{EDB9CEAE-19AA-4098-8CA9-37C322EE70B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85" name="Text Box 6">
          <a:extLst>
            <a:ext uri="{FF2B5EF4-FFF2-40B4-BE49-F238E27FC236}">
              <a16:creationId xmlns:a16="http://schemas.microsoft.com/office/drawing/2014/main" id="{28CF40D5-6D8B-4A2D-993A-3012A7FF2B4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86" name="Text Box 6">
          <a:extLst>
            <a:ext uri="{FF2B5EF4-FFF2-40B4-BE49-F238E27FC236}">
              <a16:creationId xmlns:a16="http://schemas.microsoft.com/office/drawing/2014/main" id="{0F1DC6D2-C818-4CD7-A405-E68AF312BE0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87" name="Text Box 6">
          <a:extLst>
            <a:ext uri="{FF2B5EF4-FFF2-40B4-BE49-F238E27FC236}">
              <a16:creationId xmlns:a16="http://schemas.microsoft.com/office/drawing/2014/main" id="{345D4441-8D20-4F90-95F1-DBD60DE6C5C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88" name="Text Box 6">
          <a:extLst>
            <a:ext uri="{FF2B5EF4-FFF2-40B4-BE49-F238E27FC236}">
              <a16:creationId xmlns:a16="http://schemas.microsoft.com/office/drawing/2014/main" id="{5CA49543-0757-4A05-A5DB-43627150549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89" name="Text Box 6">
          <a:extLst>
            <a:ext uri="{FF2B5EF4-FFF2-40B4-BE49-F238E27FC236}">
              <a16:creationId xmlns:a16="http://schemas.microsoft.com/office/drawing/2014/main" id="{1EEBAED8-A7E4-41AD-9601-7B7AE6D8B27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90" name="Text Box 6">
          <a:extLst>
            <a:ext uri="{FF2B5EF4-FFF2-40B4-BE49-F238E27FC236}">
              <a16:creationId xmlns:a16="http://schemas.microsoft.com/office/drawing/2014/main" id="{C281EA35-0893-4FA5-8A80-40C69F422F8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91" name="Text Box 6">
          <a:extLst>
            <a:ext uri="{FF2B5EF4-FFF2-40B4-BE49-F238E27FC236}">
              <a16:creationId xmlns:a16="http://schemas.microsoft.com/office/drawing/2014/main" id="{05AD6427-BBC0-4A4A-9D62-810ED3DCB8F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4C877F45-81BE-47FD-9C7F-8178BD366FA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93" name="Text Box 6">
          <a:extLst>
            <a:ext uri="{FF2B5EF4-FFF2-40B4-BE49-F238E27FC236}">
              <a16:creationId xmlns:a16="http://schemas.microsoft.com/office/drawing/2014/main" id="{88A5C103-02DB-43E0-9710-FFE28B87FDC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94" name="Text Box 6">
          <a:extLst>
            <a:ext uri="{FF2B5EF4-FFF2-40B4-BE49-F238E27FC236}">
              <a16:creationId xmlns:a16="http://schemas.microsoft.com/office/drawing/2014/main" id="{74769EC0-94B2-4E5E-B0D8-6443BBB3BD7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95" name="Text Box 6">
          <a:extLst>
            <a:ext uri="{FF2B5EF4-FFF2-40B4-BE49-F238E27FC236}">
              <a16:creationId xmlns:a16="http://schemas.microsoft.com/office/drawing/2014/main" id="{903E01C6-5B52-4184-8E84-2008616261B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652C2E2F-0A89-47D8-BF76-C55E0ED867E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97" name="Text Box 6">
          <a:extLst>
            <a:ext uri="{FF2B5EF4-FFF2-40B4-BE49-F238E27FC236}">
              <a16:creationId xmlns:a16="http://schemas.microsoft.com/office/drawing/2014/main" id="{519768B2-7547-4559-A932-1802FE5CF2B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D63CE1B1-934F-4C97-BE31-17F9825A1F3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499" name="Text Box 6">
          <a:extLst>
            <a:ext uri="{FF2B5EF4-FFF2-40B4-BE49-F238E27FC236}">
              <a16:creationId xmlns:a16="http://schemas.microsoft.com/office/drawing/2014/main" id="{F1CE1C97-64E3-40BF-BDB7-6D0730A18E9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500" name="Text Box 6">
          <a:extLst>
            <a:ext uri="{FF2B5EF4-FFF2-40B4-BE49-F238E27FC236}">
              <a16:creationId xmlns:a16="http://schemas.microsoft.com/office/drawing/2014/main" id="{9CA1FCAD-FC93-4704-8A9F-E806C238E0B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501" name="Text Box 6">
          <a:extLst>
            <a:ext uri="{FF2B5EF4-FFF2-40B4-BE49-F238E27FC236}">
              <a16:creationId xmlns:a16="http://schemas.microsoft.com/office/drawing/2014/main" id="{6EF3FB7F-74B6-49F9-B7C7-700BAACBD7E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615EB515-B27D-493C-A121-54718D53B46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03" name="Text Box 6">
          <a:extLst>
            <a:ext uri="{FF2B5EF4-FFF2-40B4-BE49-F238E27FC236}">
              <a16:creationId xmlns:a16="http://schemas.microsoft.com/office/drawing/2014/main" id="{01DDCF50-7EF8-4E63-AFF5-5C8B72CBAA6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04" name="Text Box 6">
          <a:extLst>
            <a:ext uri="{FF2B5EF4-FFF2-40B4-BE49-F238E27FC236}">
              <a16:creationId xmlns:a16="http://schemas.microsoft.com/office/drawing/2014/main" id="{D8FD6280-8AEA-4A7F-A035-90E12350DB1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05" name="Text Box 6">
          <a:extLst>
            <a:ext uri="{FF2B5EF4-FFF2-40B4-BE49-F238E27FC236}">
              <a16:creationId xmlns:a16="http://schemas.microsoft.com/office/drawing/2014/main" id="{F8AB4011-4C4B-49F3-9E9B-0EDACAA7FBE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06" name="Text Box 6">
          <a:extLst>
            <a:ext uri="{FF2B5EF4-FFF2-40B4-BE49-F238E27FC236}">
              <a16:creationId xmlns:a16="http://schemas.microsoft.com/office/drawing/2014/main" id="{F8C1CA08-C928-4823-874E-860674D1545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07" name="Text Box 6">
          <a:extLst>
            <a:ext uri="{FF2B5EF4-FFF2-40B4-BE49-F238E27FC236}">
              <a16:creationId xmlns:a16="http://schemas.microsoft.com/office/drawing/2014/main" id="{EE0ED6F6-45C9-48F8-A94D-B1CFAFA6A28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08" name="Text Box 6">
          <a:extLst>
            <a:ext uri="{FF2B5EF4-FFF2-40B4-BE49-F238E27FC236}">
              <a16:creationId xmlns:a16="http://schemas.microsoft.com/office/drawing/2014/main" id="{CA088F20-F7A9-4EA7-A444-CFC1B950EB5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09" name="Text Box 6">
          <a:extLst>
            <a:ext uri="{FF2B5EF4-FFF2-40B4-BE49-F238E27FC236}">
              <a16:creationId xmlns:a16="http://schemas.microsoft.com/office/drawing/2014/main" id="{A07939C6-91FC-40E9-98D2-B033F2B20D1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10" name="Text Box 6">
          <a:extLst>
            <a:ext uri="{FF2B5EF4-FFF2-40B4-BE49-F238E27FC236}">
              <a16:creationId xmlns:a16="http://schemas.microsoft.com/office/drawing/2014/main" id="{6FFF68A9-A97C-420D-97D6-F2B0AF3ED1F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11" name="Text Box 6">
          <a:extLst>
            <a:ext uri="{FF2B5EF4-FFF2-40B4-BE49-F238E27FC236}">
              <a16:creationId xmlns:a16="http://schemas.microsoft.com/office/drawing/2014/main" id="{608B363B-A181-4809-9049-8B076951290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12" name="Text Box 6">
          <a:extLst>
            <a:ext uri="{FF2B5EF4-FFF2-40B4-BE49-F238E27FC236}">
              <a16:creationId xmlns:a16="http://schemas.microsoft.com/office/drawing/2014/main" id="{DA7BC3D5-6ACE-40E8-9451-F22E6F85E12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13" name="Text Box 6">
          <a:extLst>
            <a:ext uri="{FF2B5EF4-FFF2-40B4-BE49-F238E27FC236}">
              <a16:creationId xmlns:a16="http://schemas.microsoft.com/office/drawing/2014/main" id="{4DE87907-A28D-4B5A-99E1-47C87921EB9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5B2455A9-3F15-4E42-9E5E-E9E1A2FF8A4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15" name="Text Box 6">
          <a:extLst>
            <a:ext uri="{FF2B5EF4-FFF2-40B4-BE49-F238E27FC236}">
              <a16:creationId xmlns:a16="http://schemas.microsoft.com/office/drawing/2014/main" id="{B0634D0B-960A-428C-8B4A-E75F7F15596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16" name="Text Box 6">
          <a:extLst>
            <a:ext uri="{FF2B5EF4-FFF2-40B4-BE49-F238E27FC236}">
              <a16:creationId xmlns:a16="http://schemas.microsoft.com/office/drawing/2014/main" id="{BF5A12B6-8B7A-45A7-AAEF-7D4E32ADB3A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17" name="Text Box 6">
          <a:extLst>
            <a:ext uri="{FF2B5EF4-FFF2-40B4-BE49-F238E27FC236}">
              <a16:creationId xmlns:a16="http://schemas.microsoft.com/office/drawing/2014/main" id="{874ABCE6-EFFF-42B9-A60E-3BDE178ADDA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18" name="Text Box 6">
          <a:extLst>
            <a:ext uri="{FF2B5EF4-FFF2-40B4-BE49-F238E27FC236}">
              <a16:creationId xmlns:a16="http://schemas.microsoft.com/office/drawing/2014/main" id="{F986D609-ACEE-4DD4-A6E4-2CAED04CEBB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19" name="Text Box 6">
          <a:extLst>
            <a:ext uri="{FF2B5EF4-FFF2-40B4-BE49-F238E27FC236}">
              <a16:creationId xmlns:a16="http://schemas.microsoft.com/office/drawing/2014/main" id="{A10C3AC1-313C-4981-B9F7-8BA38391232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20" name="Text Box 6">
          <a:extLst>
            <a:ext uri="{FF2B5EF4-FFF2-40B4-BE49-F238E27FC236}">
              <a16:creationId xmlns:a16="http://schemas.microsoft.com/office/drawing/2014/main" id="{C1DBCB36-1A3E-46D2-90DC-339862A6E57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21" name="Text Box 6">
          <a:extLst>
            <a:ext uri="{FF2B5EF4-FFF2-40B4-BE49-F238E27FC236}">
              <a16:creationId xmlns:a16="http://schemas.microsoft.com/office/drawing/2014/main" id="{0CEB17E4-5B73-4B39-A8FB-ADA3AEDBF87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id="{E4EBCD3B-1EEF-4FEC-BECB-F5F098090F4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23" name="Text Box 6">
          <a:extLst>
            <a:ext uri="{FF2B5EF4-FFF2-40B4-BE49-F238E27FC236}">
              <a16:creationId xmlns:a16="http://schemas.microsoft.com/office/drawing/2014/main" id="{DA47ECF9-5D20-409D-8BA6-31A9298B686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4AE887D4-145B-4D44-9157-0968ADA4751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25" name="Text Box 6">
          <a:extLst>
            <a:ext uri="{FF2B5EF4-FFF2-40B4-BE49-F238E27FC236}">
              <a16:creationId xmlns:a16="http://schemas.microsoft.com/office/drawing/2014/main" id="{5EBDCB63-CC0D-45F7-9DC8-BC5380EB44A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26" name="Text Box 6">
          <a:extLst>
            <a:ext uri="{FF2B5EF4-FFF2-40B4-BE49-F238E27FC236}">
              <a16:creationId xmlns:a16="http://schemas.microsoft.com/office/drawing/2014/main" id="{193D00B4-074E-4194-99B4-8A6EFC53556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27" name="Text Box 6">
          <a:extLst>
            <a:ext uri="{FF2B5EF4-FFF2-40B4-BE49-F238E27FC236}">
              <a16:creationId xmlns:a16="http://schemas.microsoft.com/office/drawing/2014/main" id="{C5CF92DF-F334-4C35-B293-8C090FFD5BD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28" name="Text Box 6">
          <a:extLst>
            <a:ext uri="{FF2B5EF4-FFF2-40B4-BE49-F238E27FC236}">
              <a16:creationId xmlns:a16="http://schemas.microsoft.com/office/drawing/2014/main" id="{A438B121-8E3D-4188-A836-2936FBAFDA8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29" name="Text Box 6">
          <a:extLst>
            <a:ext uri="{FF2B5EF4-FFF2-40B4-BE49-F238E27FC236}">
              <a16:creationId xmlns:a16="http://schemas.microsoft.com/office/drawing/2014/main" id="{FA728A31-25BE-4B8D-9150-6484CAC2215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30" name="Text Box 6">
          <a:extLst>
            <a:ext uri="{FF2B5EF4-FFF2-40B4-BE49-F238E27FC236}">
              <a16:creationId xmlns:a16="http://schemas.microsoft.com/office/drawing/2014/main" id="{EA76DDF2-110B-4197-9E70-AE0C7824BAA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31" name="Text Box 6">
          <a:extLst>
            <a:ext uri="{FF2B5EF4-FFF2-40B4-BE49-F238E27FC236}">
              <a16:creationId xmlns:a16="http://schemas.microsoft.com/office/drawing/2014/main" id="{8DE20A5B-AA9F-4304-AB56-CDCBD3768E8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9A58E2D6-4124-4037-918F-0C71030F03F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33" name="Text Box 6">
          <a:extLst>
            <a:ext uri="{FF2B5EF4-FFF2-40B4-BE49-F238E27FC236}">
              <a16:creationId xmlns:a16="http://schemas.microsoft.com/office/drawing/2014/main" id="{0941E9D7-3489-458F-B826-C7A40CA16C5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34" name="Text Box 6">
          <a:extLst>
            <a:ext uri="{FF2B5EF4-FFF2-40B4-BE49-F238E27FC236}">
              <a16:creationId xmlns:a16="http://schemas.microsoft.com/office/drawing/2014/main" id="{53E68076-1033-4282-AE32-A9C4F0AC21B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id="{41F179EE-B340-4E27-A3C0-D8821710AD4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5C15B8FF-A755-425A-82AA-81308C87D04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37" name="Text Box 6">
          <a:extLst>
            <a:ext uri="{FF2B5EF4-FFF2-40B4-BE49-F238E27FC236}">
              <a16:creationId xmlns:a16="http://schemas.microsoft.com/office/drawing/2014/main" id="{2E09A59F-1F4D-42A2-BBE0-6FE7F13A9D5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BBCA7855-5FD8-4FBF-95EF-CE4A999CB6A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39" name="Text Box 6">
          <a:extLst>
            <a:ext uri="{FF2B5EF4-FFF2-40B4-BE49-F238E27FC236}">
              <a16:creationId xmlns:a16="http://schemas.microsoft.com/office/drawing/2014/main" id="{6BB36B15-A958-4E0B-B5EA-7EC3844E75E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40" name="Text Box 6">
          <a:extLst>
            <a:ext uri="{FF2B5EF4-FFF2-40B4-BE49-F238E27FC236}">
              <a16:creationId xmlns:a16="http://schemas.microsoft.com/office/drawing/2014/main" id="{01D0CD1E-64F7-4206-845C-93FBA4F095C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41" name="Text Box 6">
          <a:extLst>
            <a:ext uri="{FF2B5EF4-FFF2-40B4-BE49-F238E27FC236}">
              <a16:creationId xmlns:a16="http://schemas.microsoft.com/office/drawing/2014/main" id="{C8497B8E-73E6-49B9-A522-576CFDEF6AF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42" name="Text Box 6">
          <a:extLst>
            <a:ext uri="{FF2B5EF4-FFF2-40B4-BE49-F238E27FC236}">
              <a16:creationId xmlns:a16="http://schemas.microsoft.com/office/drawing/2014/main" id="{64824917-2BF3-4D3D-9D8C-8F7299573CD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543" name="Text Box 6">
          <a:extLst>
            <a:ext uri="{FF2B5EF4-FFF2-40B4-BE49-F238E27FC236}">
              <a16:creationId xmlns:a16="http://schemas.microsoft.com/office/drawing/2014/main" id="{28DCCE41-F622-47DD-896E-E742F1C237E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544" name="Text Box 6">
          <a:extLst>
            <a:ext uri="{FF2B5EF4-FFF2-40B4-BE49-F238E27FC236}">
              <a16:creationId xmlns:a16="http://schemas.microsoft.com/office/drawing/2014/main" id="{F1780239-DA63-4AB2-9200-A4C92363010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545" name="Text Box 6">
          <a:extLst>
            <a:ext uri="{FF2B5EF4-FFF2-40B4-BE49-F238E27FC236}">
              <a16:creationId xmlns:a16="http://schemas.microsoft.com/office/drawing/2014/main" id="{EB2D824C-3D5F-42E6-8C90-36A26F86B2E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82512EBD-A18B-43E1-85C4-4C76099CEAB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47" name="Text Box 6">
          <a:extLst>
            <a:ext uri="{FF2B5EF4-FFF2-40B4-BE49-F238E27FC236}">
              <a16:creationId xmlns:a16="http://schemas.microsoft.com/office/drawing/2014/main" id="{457BB867-DA04-4B34-A6CB-02DAF98D541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C58D3F55-9513-4106-A370-681FA4A4617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49" name="Text Box 6">
          <a:extLst>
            <a:ext uri="{FF2B5EF4-FFF2-40B4-BE49-F238E27FC236}">
              <a16:creationId xmlns:a16="http://schemas.microsoft.com/office/drawing/2014/main" id="{AD01DA54-EDD0-491B-BA88-09312A8781A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50" name="Text Box 6">
          <a:extLst>
            <a:ext uri="{FF2B5EF4-FFF2-40B4-BE49-F238E27FC236}">
              <a16:creationId xmlns:a16="http://schemas.microsoft.com/office/drawing/2014/main" id="{2472A250-6B94-4C7B-BF1C-23B4D1419A8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51" name="Text Box 6">
          <a:extLst>
            <a:ext uri="{FF2B5EF4-FFF2-40B4-BE49-F238E27FC236}">
              <a16:creationId xmlns:a16="http://schemas.microsoft.com/office/drawing/2014/main" id="{E72A8C32-06B2-40A9-991E-7338DEEFB19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52" name="Text Box 6">
          <a:extLst>
            <a:ext uri="{FF2B5EF4-FFF2-40B4-BE49-F238E27FC236}">
              <a16:creationId xmlns:a16="http://schemas.microsoft.com/office/drawing/2014/main" id="{5C39EEB2-DA59-4D37-A772-4554FC05B7D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553" name="Text Box 6">
          <a:extLst>
            <a:ext uri="{FF2B5EF4-FFF2-40B4-BE49-F238E27FC236}">
              <a16:creationId xmlns:a16="http://schemas.microsoft.com/office/drawing/2014/main" id="{3135F933-2ED9-4866-8DAE-71215F2D2E1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CBDAD82B-A930-4525-B7FD-D5FC93901BC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555" name="Text Box 6">
          <a:extLst>
            <a:ext uri="{FF2B5EF4-FFF2-40B4-BE49-F238E27FC236}">
              <a16:creationId xmlns:a16="http://schemas.microsoft.com/office/drawing/2014/main" id="{69015A3F-E160-480D-96A2-FE4753B4AAF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556" name="Text Box 6">
          <a:extLst>
            <a:ext uri="{FF2B5EF4-FFF2-40B4-BE49-F238E27FC236}">
              <a16:creationId xmlns:a16="http://schemas.microsoft.com/office/drawing/2014/main" id="{402940FF-38C6-469E-9C74-2E11DD1AF5D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57" name="Text Box 6">
          <a:extLst>
            <a:ext uri="{FF2B5EF4-FFF2-40B4-BE49-F238E27FC236}">
              <a16:creationId xmlns:a16="http://schemas.microsoft.com/office/drawing/2014/main" id="{C309EA36-0387-4DDA-840B-E4B77BDAAC0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7E6BFB97-0342-4349-A71A-050722E76E3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59" name="Text Box 6">
          <a:extLst>
            <a:ext uri="{FF2B5EF4-FFF2-40B4-BE49-F238E27FC236}">
              <a16:creationId xmlns:a16="http://schemas.microsoft.com/office/drawing/2014/main" id="{5865F249-1D54-433B-B41D-B6CBB416087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37657335-F248-4CD2-992D-9F6197C275A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61" name="Text Box 6">
          <a:extLst>
            <a:ext uri="{FF2B5EF4-FFF2-40B4-BE49-F238E27FC236}">
              <a16:creationId xmlns:a16="http://schemas.microsoft.com/office/drawing/2014/main" id="{7E10E363-49E1-4FB2-AC0C-62B109C1A02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3BE3081E-84DB-4382-9129-E68D4673C9A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563" name="Text Box 6">
          <a:extLst>
            <a:ext uri="{FF2B5EF4-FFF2-40B4-BE49-F238E27FC236}">
              <a16:creationId xmlns:a16="http://schemas.microsoft.com/office/drawing/2014/main" id="{02AE6F9F-94C8-44C7-8B6D-03042BC8B81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7BE9C47B-4780-4ABA-BAE7-7CA459B1948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565" name="Text Box 6">
          <a:extLst>
            <a:ext uri="{FF2B5EF4-FFF2-40B4-BE49-F238E27FC236}">
              <a16:creationId xmlns:a16="http://schemas.microsoft.com/office/drawing/2014/main" id="{650EE098-7E7E-48E8-AFD0-970A1684D0E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566" name="Text Box 6">
          <a:extLst>
            <a:ext uri="{FF2B5EF4-FFF2-40B4-BE49-F238E27FC236}">
              <a16:creationId xmlns:a16="http://schemas.microsoft.com/office/drawing/2014/main" id="{D58147CC-AE0E-42DC-9ABE-A08AB38F9AB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id="{00009F21-ADB3-4637-B00D-7D552A8CB5E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68" name="Text Box 6">
          <a:extLst>
            <a:ext uri="{FF2B5EF4-FFF2-40B4-BE49-F238E27FC236}">
              <a16:creationId xmlns:a16="http://schemas.microsoft.com/office/drawing/2014/main" id="{A7EE68C8-4A64-4F85-BC9D-1C11BF48ECD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69" name="Text Box 6">
          <a:extLst>
            <a:ext uri="{FF2B5EF4-FFF2-40B4-BE49-F238E27FC236}">
              <a16:creationId xmlns:a16="http://schemas.microsoft.com/office/drawing/2014/main" id="{6F512585-DF7A-4595-B802-F487368485F2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70" name="Text Box 6">
          <a:extLst>
            <a:ext uri="{FF2B5EF4-FFF2-40B4-BE49-F238E27FC236}">
              <a16:creationId xmlns:a16="http://schemas.microsoft.com/office/drawing/2014/main" id="{CFA13349-C67F-4E91-B6EA-2F36F14D5995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71" name="Text Box 6">
          <a:extLst>
            <a:ext uri="{FF2B5EF4-FFF2-40B4-BE49-F238E27FC236}">
              <a16:creationId xmlns:a16="http://schemas.microsoft.com/office/drawing/2014/main" id="{ECF339F0-1613-4CDD-B94E-E0210164E17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72" name="Text Box 6">
          <a:extLst>
            <a:ext uri="{FF2B5EF4-FFF2-40B4-BE49-F238E27FC236}">
              <a16:creationId xmlns:a16="http://schemas.microsoft.com/office/drawing/2014/main" id="{4A76DB81-7E03-45BE-86A0-301A5651CDE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573" name="Text Box 6">
          <a:extLst>
            <a:ext uri="{FF2B5EF4-FFF2-40B4-BE49-F238E27FC236}">
              <a16:creationId xmlns:a16="http://schemas.microsoft.com/office/drawing/2014/main" id="{30BB6B7D-5E28-4B30-A24B-0BD2239276E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574" name="Text Box 6">
          <a:extLst>
            <a:ext uri="{FF2B5EF4-FFF2-40B4-BE49-F238E27FC236}">
              <a16:creationId xmlns:a16="http://schemas.microsoft.com/office/drawing/2014/main" id="{7F6F30B3-6C4D-47C6-9897-B5F27ABA6CB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575" name="Text Box 6">
          <a:extLst>
            <a:ext uri="{FF2B5EF4-FFF2-40B4-BE49-F238E27FC236}">
              <a16:creationId xmlns:a16="http://schemas.microsoft.com/office/drawing/2014/main" id="{78074392-3B9A-47D9-90AF-AAB780BC71A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576" name="Text Box 6">
          <a:extLst>
            <a:ext uri="{FF2B5EF4-FFF2-40B4-BE49-F238E27FC236}">
              <a16:creationId xmlns:a16="http://schemas.microsoft.com/office/drawing/2014/main" id="{EA2B231B-E612-4F06-B4D6-4FAC57B8904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77" name="Text Box 6">
          <a:extLst>
            <a:ext uri="{FF2B5EF4-FFF2-40B4-BE49-F238E27FC236}">
              <a16:creationId xmlns:a16="http://schemas.microsoft.com/office/drawing/2014/main" id="{0738ED6B-6BBB-46D0-BCBB-7F288203A4B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855E5490-BE87-43C8-BDFE-85F2060FA95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79" name="Text Box 6">
          <a:extLst>
            <a:ext uri="{FF2B5EF4-FFF2-40B4-BE49-F238E27FC236}">
              <a16:creationId xmlns:a16="http://schemas.microsoft.com/office/drawing/2014/main" id="{5F407279-0E0C-493D-B664-B40873A2F1E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7F111709-3EBF-42CA-895D-C1E9E27A7FC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81" name="Text Box 6">
          <a:extLst>
            <a:ext uri="{FF2B5EF4-FFF2-40B4-BE49-F238E27FC236}">
              <a16:creationId xmlns:a16="http://schemas.microsoft.com/office/drawing/2014/main" id="{56C1B6D6-E8C4-4988-ABE9-18891357D52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582" name="Text Box 6">
          <a:extLst>
            <a:ext uri="{FF2B5EF4-FFF2-40B4-BE49-F238E27FC236}">
              <a16:creationId xmlns:a16="http://schemas.microsoft.com/office/drawing/2014/main" id="{7CE3CFB9-82B3-4673-A70A-AD8712EB7181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83" name="Text Box 6">
          <a:extLst>
            <a:ext uri="{FF2B5EF4-FFF2-40B4-BE49-F238E27FC236}">
              <a16:creationId xmlns:a16="http://schemas.microsoft.com/office/drawing/2014/main" id="{AC972266-F6AF-48E8-907D-F52A80E7063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84" name="Text Box 6">
          <a:extLst>
            <a:ext uri="{FF2B5EF4-FFF2-40B4-BE49-F238E27FC236}">
              <a16:creationId xmlns:a16="http://schemas.microsoft.com/office/drawing/2014/main" id="{59B3D126-F1A9-4430-9A18-3594C54DD7F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85" name="Text Box 6">
          <a:extLst>
            <a:ext uri="{FF2B5EF4-FFF2-40B4-BE49-F238E27FC236}">
              <a16:creationId xmlns:a16="http://schemas.microsoft.com/office/drawing/2014/main" id="{1DFA3DD2-C2DF-49CC-A129-89A4872DA2B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891AAAE1-6E20-4B8B-B4CA-042E8B56BF8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87" name="Text Box 6">
          <a:extLst>
            <a:ext uri="{FF2B5EF4-FFF2-40B4-BE49-F238E27FC236}">
              <a16:creationId xmlns:a16="http://schemas.microsoft.com/office/drawing/2014/main" id="{90227FCA-9E66-47D8-AF27-FBD0590629B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88" name="Text Box 6">
          <a:extLst>
            <a:ext uri="{FF2B5EF4-FFF2-40B4-BE49-F238E27FC236}">
              <a16:creationId xmlns:a16="http://schemas.microsoft.com/office/drawing/2014/main" id="{5D527113-6CB2-46E2-A750-2654FB30921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89" name="Text Box 6">
          <a:extLst>
            <a:ext uri="{FF2B5EF4-FFF2-40B4-BE49-F238E27FC236}">
              <a16:creationId xmlns:a16="http://schemas.microsoft.com/office/drawing/2014/main" id="{6A979763-F4AE-4F0E-9FEA-800ABECA172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185ACF0C-DA32-4DD6-86D5-00CCF9F2CC5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91" name="Text Box 6">
          <a:extLst>
            <a:ext uri="{FF2B5EF4-FFF2-40B4-BE49-F238E27FC236}">
              <a16:creationId xmlns:a16="http://schemas.microsoft.com/office/drawing/2014/main" id="{75014472-4CE6-40B6-9694-281309960C2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9D058FD3-6BB9-4AC5-B967-C693D1941DE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93" name="Text Box 6">
          <a:extLst>
            <a:ext uri="{FF2B5EF4-FFF2-40B4-BE49-F238E27FC236}">
              <a16:creationId xmlns:a16="http://schemas.microsoft.com/office/drawing/2014/main" id="{58C7CE29-5522-4E7D-B815-6EAA50762F1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94" name="Text Box 6">
          <a:extLst>
            <a:ext uri="{FF2B5EF4-FFF2-40B4-BE49-F238E27FC236}">
              <a16:creationId xmlns:a16="http://schemas.microsoft.com/office/drawing/2014/main" id="{DA647E36-978D-4930-8B36-3C5231F1BD0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95" name="Text Box 6">
          <a:extLst>
            <a:ext uri="{FF2B5EF4-FFF2-40B4-BE49-F238E27FC236}">
              <a16:creationId xmlns:a16="http://schemas.microsoft.com/office/drawing/2014/main" id="{46BFA25F-1800-49B9-A650-7C1FD85E6A3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596" name="Text Box 6">
          <a:extLst>
            <a:ext uri="{FF2B5EF4-FFF2-40B4-BE49-F238E27FC236}">
              <a16:creationId xmlns:a16="http://schemas.microsoft.com/office/drawing/2014/main" id="{7FC38220-0265-481E-A705-2B0F0DB5CB0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97" name="Text Box 6">
          <a:extLst>
            <a:ext uri="{FF2B5EF4-FFF2-40B4-BE49-F238E27FC236}">
              <a16:creationId xmlns:a16="http://schemas.microsoft.com/office/drawing/2014/main" id="{FB3F063F-33EE-4ABA-872B-0F5C4F916DA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328DA470-4D4E-4019-8863-77BDA4FE8F4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599" name="Text Box 6">
          <a:extLst>
            <a:ext uri="{FF2B5EF4-FFF2-40B4-BE49-F238E27FC236}">
              <a16:creationId xmlns:a16="http://schemas.microsoft.com/office/drawing/2014/main" id="{A2CB5BD8-F185-456B-8726-861E1A34770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600" name="Text Box 6">
          <a:extLst>
            <a:ext uri="{FF2B5EF4-FFF2-40B4-BE49-F238E27FC236}">
              <a16:creationId xmlns:a16="http://schemas.microsoft.com/office/drawing/2014/main" id="{A1E222C5-552C-4704-BFB7-A175F760B07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601" name="Text Box 6">
          <a:extLst>
            <a:ext uri="{FF2B5EF4-FFF2-40B4-BE49-F238E27FC236}">
              <a16:creationId xmlns:a16="http://schemas.microsoft.com/office/drawing/2014/main" id="{28A50E0F-C9CF-445D-834B-5B78B33310CB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616D14C6-B410-497E-9867-829A57CA8E8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03" name="Text Box 6">
          <a:extLst>
            <a:ext uri="{FF2B5EF4-FFF2-40B4-BE49-F238E27FC236}">
              <a16:creationId xmlns:a16="http://schemas.microsoft.com/office/drawing/2014/main" id="{BEA62157-99B5-4E02-838F-5E74A540D33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CE11A7DD-9B99-493F-9CDF-3C1A2EDF770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05" name="Text Box 6">
          <a:extLst>
            <a:ext uri="{FF2B5EF4-FFF2-40B4-BE49-F238E27FC236}">
              <a16:creationId xmlns:a16="http://schemas.microsoft.com/office/drawing/2014/main" id="{26070233-48B9-4B76-AA43-557EEBF21AE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06" name="Text Box 6">
          <a:extLst>
            <a:ext uri="{FF2B5EF4-FFF2-40B4-BE49-F238E27FC236}">
              <a16:creationId xmlns:a16="http://schemas.microsoft.com/office/drawing/2014/main" id="{5269771E-5C83-4379-BDA1-6D5465A5EC5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07" name="Text Box 6">
          <a:extLst>
            <a:ext uri="{FF2B5EF4-FFF2-40B4-BE49-F238E27FC236}">
              <a16:creationId xmlns:a16="http://schemas.microsoft.com/office/drawing/2014/main" id="{773CC73D-61F4-4377-AE1A-9378F077C530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08" name="Text Box 6">
          <a:extLst>
            <a:ext uri="{FF2B5EF4-FFF2-40B4-BE49-F238E27FC236}">
              <a16:creationId xmlns:a16="http://schemas.microsoft.com/office/drawing/2014/main" id="{0A5ECC9E-C4C0-45F0-8052-37481494723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09" name="Text Box 6">
          <a:extLst>
            <a:ext uri="{FF2B5EF4-FFF2-40B4-BE49-F238E27FC236}">
              <a16:creationId xmlns:a16="http://schemas.microsoft.com/office/drawing/2014/main" id="{E7DE3AF9-B847-4FA5-8803-AEEFAC3EA00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7ED01F08-026B-4893-95BD-4FC7B4FD6E7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11" name="Text Box 6">
          <a:extLst>
            <a:ext uri="{FF2B5EF4-FFF2-40B4-BE49-F238E27FC236}">
              <a16:creationId xmlns:a16="http://schemas.microsoft.com/office/drawing/2014/main" id="{E3D62FC7-BF63-4E92-8C5F-3CEA96D9836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12" name="Text Box 6">
          <a:extLst>
            <a:ext uri="{FF2B5EF4-FFF2-40B4-BE49-F238E27FC236}">
              <a16:creationId xmlns:a16="http://schemas.microsoft.com/office/drawing/2014/main" id="{0A09E1CE-D770-4303-BDCA-58178E6DD997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13" name="Text Box 6">
          <a:extLst>
            <a:ext uri="{FF2B5EF4-FFF2-40B4-BE49-F238E27FC236}">
              <a16:creationId xmlns:a16="http://schemas.microsoft.com/office/drawing/2014/main" id="{8BDBA7BB-6E61-45B3-B62C-CAAEBA9099E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14" name="Text Box 6">
          <a:extLst>
            <a:ext uri="{FF2B5EF4-FFF2-40B4-BE49-F238E27FC236}">
              <a16:creationId xmlns:a16="http://schemas.microsoft.com/office/drawing/2014/main" id="{C2DAB5D8-20C0-4B16-BAFD-9B06DD2BED1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15" name="Text Box 6">
          <a:extLst>
            <a:ext uri="{FF2B5EF4-FFF2-40B4-BE49-F238E27FC236}">
              <a16:creationId xmlns:a16="http://schemas.microsoft.com/office/drawing/2014/main" id="{0D04FF28-B8EB-4279-AD24-3226C3CBEF5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16" name="Text Box 6">
          <a:extLst>
            <a:ext uri="{FF2B5EF4-FFF2-40B4-BE49-F238E27FC236}">
              <a16:creationId xmlns:a16="http://schemas.microsoft.com/office/drawing/2014/main" id="{6A0180A9-AB15-48BC-89AB-D10FBDDEE6B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17" name="Text Box 6">
          <a:extLst>
            <a:ext uri="{FF2B5EF4-FFF2-40B4-BE49-F238E27FC236}">
              <a16:creationId xmlns:a16="http://schemas.microsoft.com/office/drawing/2014/main" id="{7BE15D46-3627-4305-9189-1FA3BFE71AE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18" name="Text Box 6">
          <a:extLst>
            <a:ext uri="{FF2B5EF4-FFF2-40B4-BE49-F238E27FC236}">
              <a16:creationId xmlns:a16="http://schemas.microsoft.com/office/drawing/2014/main" id="{6352435D-A949-48C4-A6C7-6A895E8355F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19" name="Text Box 6">
          <a:extLst>
            <a:ext uri="{FF2B5EF4-FFF2-40B4-BE49-F238E27FC236}">
              <a16:creationId xmlns:a16="http://schemas.microsoft.com/office/drawing/2014/main" id="{CF421E2C-9D75-45F1-8016-9000651EE1F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20" name="Text Box 6">
          <a:extLst>
            <a:ext uri="{FF2B5EF4-FFF2-40B4-BE49-F238E27FC236}">
              <a16:creationId xmlns:a16="http://schemas.microsoft.com/office/drawing/2014/main" id="{13E06B3A-AA4D-48D1-BA63-177BC98B1FA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21" name="Text Box 6">
          <a:extLst>
            <a:ext uri="{FF2B5EF4-FFF2-40B4-BE49-F238E27FC236}">
              <a16:creationId xmlns:a16="http://schemas.microsoft.com/office/drawing/2014/main" id="{FC181933-5018-4492-B53A-699A96EF876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22" name="Text Box 6">
          <a:extLst>
            <a:ext uri="{FF2B5EF4-FFF2-40B4-BE49-F238E27FC236}">
              <a16:creationId xmlns:a16="http://schemas.microsoft.com/office/drawing/2014/main" id="{7467A030-B989-43C6-B1AC-01EAF0D66DB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623" name="Text Box 6">
          <a:extLst>
            <a:ext uri="{FF2B5EF4-FFF2-40B4-BE49-F238E27FC236}">
              <a16:creationId xmlns:a16="http://schemas.microsoft.com/office/drawing/2014/main" id="{8ABF43FF-5EA2-43DD-977E-EEC4B9A863D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A5D09AED-2A68-4CB6-A234-3488FFEEC639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625" name="Text Box 6">
          <a:extLst>
            <a:ext uri="{FF2B5EF4-FFF2-40B4-BE49-F238E27FC236}">
              <a16:creationId xmlns:a16="http://schemas.microsoft.com/office/drawing/2014/main" id="{226ACE8C-F8D2-41C0-82FF-E807CE1CEC66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E1650DC6-8CEA-4B91-ABB1-0A048963BFE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27" name="Text Box 6">
          <a:extLst>
            <a:ext uri="{FF2B5EF4-FFF2-40B4-BE49-F238E27FC236}">
              <a16:creationId xmlns:a16="http://schemas.microsoft.com/office/drawing/2014/main" id="{367EFA5E-1BF6-4E92-B2E9-6BE7676E0FE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28" name="Text Box 6">
          <a:extLst>
            <a:ext uri="{FF2B5EF4-FFF2-40B4-BE49-F238E27FC236}">
              <a16:creationId xmlns:a16="http://schemas.microsoft.com/office/drawing/2014/main" id="{F58D14AB-014C-4D36-A4E3-18904145BC5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29" name="Text Box 6">
          <a:extLst>
            <a:ext uri="{FF2B5EF4-FFF2-40B4-BE49-F238E27FC236}">
              <a16:creationId xmlns:a16="http://schemas.microsoft.com/office/drawing/2014/main" id="{28BBDB65-1093-413D-9846-46455BFBBBD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30" name="Text Box 6">
          <a:extLst>
            <a:ext uri="{FF2B5EF4-FFF2-40B4-BE49-F238E27FC236}">
              <a16:creationId xmlns:a16="http://schemas.microsoft.com/office/drawing/2014/main" id="{9C980027-902E-45A0-AEA4-D906DCE5A60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31" name="Text Box 6">
          <a:extLst>
            <a:ext uri="{FF2B5EF4-FFF2-40B4-BE49-F238E27FC236}">
              <a16:creationId xmlns:a16="http://schemas.microsoft.com/office/drawing/2014/main" id="{D7A26660-66C7-4057-8821-17EE77BED39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32" name="Text Box 6">
          <a:extLst>
            <a:ext uri="{FF2B5EF4-FFF2-40B4-BE49-F238E27FC236}">
              <a16:creationId xmlns:a16="http://schemas.microsoft.com/office/drawing/2014/main" id="{E97381EF-703E-4977-8D61-D0ACCB520E0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633" name="Text Box 6">
          <a:extLst>
            <a:ext uri="{FF2B5EF4-FFF2-40B4-BE49-F238E27FC236}">
              <a16:creationId xmlns:a16="http://schemas.microsoft.com/office/drawing/2014/main" id="{46EF7033-0971-491D-9C68-BBD64DF75DF3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634" name="Text Box 6">
          <a:extLst>
            <a:ext uri="{FF2B5EF4-FFF2-40B4-BE49-F238E27FC236}">
              <a16:creationId xmlns:a16="http://schemas.microsoft.com/office/drawing/2014/main" id="{9EE72C17-46E7-4131-A47A-9BED958C744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635" name="Text Box 6">
          <a:extLst>
            <a:ext uri="{FF2B5EF4-FFF2-40B4-BE49-F238E27FC236}">
              <a16:creationId xmlns:a16="http://schemas.microsoft.com/office/drawing/2014/main" id="{C2B48AC2-EDD5-475A-AB57-FED0CF8F3558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38870</xdr:colOff>
      <xdr:row>5</xdr:row>
      <xdr:rowOff>194786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47396BF9-6F5E-4F34-A5ED-4606CEAC619F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37" name="Text Box 6">
          <a:extLst>
            <a:ext uri="{FF2B5EF4-FFF2-40B4-BE49-F238E27FC236}">
              <a16:creationId xmlns:a16="http://schemas.microsoft.com/office/drawing/2014/main" id="{51287F19-C1E0-4188-87E5-DF3A27B543D0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38" name="Text Box 6">
          <a:extLst>
            <a:ext uri="{FF2B5EF4-FFF2-40B4-BE49-F238E27FC236}">
              <a16:creationId xmlns:a16="http://schemas.microsoft.com/office/drawing/2014/main" id="{7B8CBC9C-1C85-4F20-BA76-F1E8E10FE14C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39" name="Text Box 6">
          <a:extLst>
            <a:ext uri="{FF2B5EF4-FFF2-40B4-BE49-F238E27FC236}">
              <a16:creationId xmlns:a16="http://schemas.microsoft.com/office/drawing/2014/main" id="{B2686AA7-5194-4A04-A742-2F956806A79D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40" name="Text Box 6">
          <a:extLst>
            <a:ext uri="{FF2B5EF4-FFF2-40B4-BE49-F238E27FC236}">
              <a16:creationId xmlns:a16="http://schemas.microsoft.com/office/drawing/2014/main" id="{6BC67705-4618-4149-971D-19AC2449415A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41" name="Text Box 6">
          <a:extLst>
            <a:ext uri="{FF2B5EF4-FFF2-40B4-BE49-F238E27FC236}">
              <a16:creationId xmlns:a16="http://schemas.microsoft.com/office/drawing/2014/main" id="{27FFACF3-00FA-426A-8EE4-5DFAE2901A6B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5</xdr:row>
      <xdr:rowOff>194786</xdr:rowOff>
    </xdr:from>
    <xdr:to>
      <xdr:col>7</xdr:col>
      <xdr:colOff>39137</xdr:colOff>
      <xdr:row>5</xdr:row>
      <xdr:rowOff>194786</xdr:rowOff>
    </xdr:to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21A779BA-7B21-45BC-88ED-BA855A9B26E4}"/>
            </a:ext>
          </a:extLst>
        </xdr:cNvPr>
        <xdr:cNvSpPr txBox="1">
          <a:spLocks noChangeArrowheads="1"/>
        </xdr:cNvSpPr>
      </xdr:nvSpPr>
      <xdr:spPr bwMode="auto">
        <a:xfrm>
          <a:off x="11498739" y="27474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43" name="Text Box 6">
          <a:extLst>
            <a:ext uri="{FF2B5EF4-FFF2-40B4-BE49-F238E27FC236}">
              <a16:creationId xmlns:a16="http://schemas.microsoft.com/office/drawing/2014/main" id="{6AD13F32-A6C2-40FA-91F2-9C1974AE258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44" name="Text Box 6">
          <a:extLst>
            <a:ext uri="{FF2B5EF4-FFF2-40B4-BE49-F238E27FC236}">
              <a16:creationId xmlns:a16="http://schemas.microsoft.com/office/drawing/2014/main" id="{DA840F89-9AC1-44B7-BB89-B875A6B1F27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45" name="Text Box 6">
          <a:extLst>
            <a:ext uri="{FF2B5EF4-FFF2-40B4-BE49-F238E27FC236}">
              <a16:creationId xmlns:a16="http://schemas.microsoft.com/office/drawing/2014/main" id="{061293CF-637B-42A7-AD12-36C8BBD2CD5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349FAE4F-5BD2-482D-B138-989E32C5802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47" name="Text Box 6">
          <a:extLst>
            <a:ext uri="{FF2B5EF4-FFF2-40B4-BE49-F238E27FC236}">
              <a16:creationId xmlns:a16="http://schemas.microsoft.com/office/drawing/2014/main" id="{EAA913AE-F957-4564-9590-1CEBA2997C6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48" name="Text Box 6">
          <a:extLst>
            <a:ext uri="{FF2B5EF4-FFF2-40B4-BE49-F238E27FC236}">
              <a16:creationId xmlns:a16="http://schemas.microsoft.com/office/drawing/2014/main" id="{B5750748-F746-4C80-B1AF-823DA5885CF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49" name="Text Box 6">
          <a:extLst>
            <a:ext uri="{FF2B5EF4-FFF2-40B4-BE49-F238E27FC236}">
              <a16:creationId xmlns:a16="http://schemas.microsoft.com/office/drawing/2014/main" id="{F6FFAAC3-FDED-41EB-933B-A5A62EF4F6AB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50" name="Text Box 6">
          <a:extLst>
            <a:ext uri="{FF2B5EF4-FFF2-40B4-BE49-F238E27FC236}">
              <a16:creationId xmlns:a16="http://schemas.microsoft.com/office/drawing/2014/main" id="{75245E71-F5EA-4A46-967E-AF280EE845D6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51" name="Text Box 6">
          <a:extLst>
            <a:ext uri="{FF2B5EF4-FFF2-40B4-BE49-F238E27FC236}">
              <a16:creationId xmlns:a16="http://schemas.microsoft.com/office/drawing/2014/main" id="{544A051B-FFF2-4E5B-B45E-42175F2882D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52" name="Text Box 6">
          <a:extLst>
            <a:ext uri="{FF2B5EF4-FFF2-40B4-BE49-F238E27FC236}">
              <a16:creationId xmlns:a16="http://schemas.microsoft.com/office/drawing/2014/main" id="{41743740-0D47-42DA-814E-EE08BCC8B8C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53" name="Text Box 6">
          <a:extLst>
            <a:ext uri="{FF2B5EF4-FFF2-40B4-BE49-F238E27FC236}">
              <a16:creationId xmlns:a16="http://schemas.microsoft.com/office/drawing/2014/main" id="{67728AD3-3742-4238-97AB-5C8E209A65A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54" name="Text Box 6">
          <a:extLst>
            <a:ext uri="{FF2B5EF4-FFF2-40B4-BE49-F238E27FC236}">
              <a16:creationId xmlns:a16="http://schemas.microsoft.com/office/drawing/2014/main" id="{57FC4E70-224B-4F9C-9826-319ED230B88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A55629FD-5C12-4ADA-A63A-9261DBE0012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56" name="Text Box 6">
          <a:extLst>
            <a:ext uri="{FF2B5EF4-FFF2-40B4-BE49-F238E27FC236}">
              <a16:creationId xmlns:a16="http://schemas.microsoft.com/office/drawing/2014/main" id="{454B3A46-4096-46E8-925A-E04FDD36BF89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57" name="Text Box 6">
          <a:extLst>
            <a:ext uri="{FF2B5EF4-FFF2-40B4-BE49-F238E27FC236}">
              <a16:creationId xmlns:a16="http://schemas.microsoft.com/office/drawing/2014/main" id="{6B31B920-BD71-4709-B089-750AA41AB12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58" name="Text Box 6">
          <a:extLst>
            <a:ext uri="{FF2B5EF4-FFF2-40B4-BE49-F238E27FC236}">
              <a16:creationId xmlns:a16="http://schemas.microsoft.com/office/drawing/2014/main" id="{8D41227F-D052-4D5E-9EE3-C53C05176F7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59" name="Text Box 6">
          <a:extLst>
            <a:ext uri="{FF2B5EF4-FFF2-40B4-BE49-F238E27FC236}">
              <a16:creationId xmlns:a16="http://schemas.microsoft.com/office/drawing/2014/main" id="{9DEA3D37-D11F-4DDD-9DA2-7AD25086337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60" name="Text Box 6">
          <a:extLst>
            <a:ext uri="{FF2B5EF4-FFF2-40B4-BE49-F238E27FC236}">
              <a16:creationId xmlns:a16="http://schemas.microsoft.com/office/drawing/2014/main" id="{6DE73255-2EE6-461B-9DEA-2FEF2B675C0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61" name="Text Box 6">
          <a:extLst>
            <a:ext uri="{FF2B5EF4-FFF2-40B4-BE49-F238E27FC236}">
              <a16:creationId xmlns:a16="http://schemas.microsoft.com/office/drawing/2014/main" id="{1E2B24BF-11A7-485A-96E3-962A2FAE0ED4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62" name="Text Box 6">
          <a:extLst>
            <a:ext uri="{FF2B5EF4-FFF2-40B4-BE49-F238E27FC236}">
              <a16:creationId xmlns:a16="http://schemas.microsoft.com/office/drawing/2014/main" id="{2C3FE777-299D-445E-A6E0-04E860C196B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id="{1FA8A1A2-2454-49FE-ACFB-48FA6E856FCF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64" name="Text Box 6">
          <a:extLst>
            <a:ext uri="{FF2B5EF4-FFF2-40B4-BE49-F238E27FC236}">
              <a16:creationId xmlns:a16="http://schemas.microsoft.com/office/drawing/2014/main" id="{86B5D1B0-AEFC-4D05-8ECC-205A268CA302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65" name="Text Box 6">
          <a:extLst>
            <a:ext uri="{FF2B5EF4-FFF2-40B4-BE49-F238E27FC236}">
              <a16:creationId xmlns:a16="http://schemas.microsoft.com/office/drawing/2014/main" id="{86DBED28-ECEC-4478-8362-5E6E6699E4F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66" name="Text Box 6">
          <a:extLst>
            <a:ext uri="{FF2B5EF4-FFF2-40B4-BE49-F238E27FC236}">
              <a16:creationId xmlns:a16="http://schemas.microsoft.com/office/drawing/2014/main" id="{7E912EB2-42B8-40DF-93EE-E3A88E94945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67" name="Text Box 6">
          <a:extLst>
            <a:ext uri="{FF2B5EF4-FFF2-40B4-BE49-F238E27FC236}">
              <a16:creationId xmlns:a16="http://schemas.microsoft.com/office/drawing/2014/main" id="{D0EF6BAB-7D9C-479A-85B1-504DB7D3C4F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68" name="Text Box 6">
          <a:extLst>
            <a:ext uri="{FF2B5EF4-FFF2-40B4-BE49-F238E27FC236}">
              <a16:creationId xmlns:a16="http://schemas.microsoft.com/office/drawing/2014/main" id="{4CE7A812-A6DF-4395-95E4-F79361DA2C67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69" name="Text Box 6">
          <a:extLst>
            <a:ext uri="{FF2B5EF4-FFF2-40B4-BE49-F238E27FC236}">
              <a16:creationId xmlns:a16="http://schemas.microsoft.com/office/drawing/2014/main" id="{9116859B-A591-4B4D-8F50-788AF808DD7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70" name="Text Box 6">
          <a:extLst>
            <a:ext uri="{FF2B5EF4-FFF2-40B4-BE49-F238E27FC236}">
              <a16:creationId xmlns:a16="http://schemas.microsoft.com/office/drawing/2014/main" id="{750B47C9-BE86-4884-ADD1-7EE93DD0FE7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71" name="Text Box 6">
          <a:extLst>
            <a:ext uri="{FF2B5EF4-FFF2-40B4-BE49-F238E27FC236}">
              <a16:creationId xmlns:a16="http://schemas.microsoft.com/office/drawing/2014/main" id="{784EBB86-DC5F-4B1F-8A43-E83FF83E656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72" name="Text Box 6">
          <a:extLst>
            <a:ext uri="{FF2B5EF4-FFF2-40B4-BE49-F238E27FC236}">
              <a16:creationId xmlns:a16="http://schemas.microsoft.com/office/drawing/2014/main" id="{60787E85-C48F-4BC4-994D-15879547B54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73" name="Text Box 6">
          <a:extLst>
            <a:ext uri="{FF2B5EF4-FFF2-40B4-BE49-F238E27FC236}">
              <a16:creationId xmlns:a16="http://schemas.microsoft.com/office/drawing/2014/main" id="{CF25D301-B692-452E-93E7-65D65CD185C0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F1C14F97-1914-4292-9B6A-7D381DE25EC3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75" name="Text Box 6">
          <a:extLst>
            <a:ext uri="{FF2B5EF4-FFF2-40B4-BE49-F238E27FC236}">
              <a16:creationId xmlns:a16="http://schemas.microsoft.com/office/drawing/2014/main" id="{C55CE350-BA8A-43C8-A3DA-33AECDDA3225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38870</xdr:colOff>
      <xdr:row>15</xdr:row>
      <xdr:rowOff>194786</xdr:rowOff>
    </xdr:to>
    <xdr:sp macro="" textlink="">
      <xdr:nvSpPr>
        <xdr:cNvPr id="1676" name="Text Box 6">
          <a:extLst>
            <a:ext uri="{FF2B5EF4-FFF2-40B4-BE49-F238E27FC236}">
              <a16:creationId xmlns:a16="http://schemas.microsoft.com/office/drawing/2014/main" id="{4C6A40BF-36CA-43DD-9C46-72676532820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77" name="Text Box 6">
          <a:extLst>
            <a:ext uri="{FF2B5EF4-FFF2-40B4-BE49-F238E27FC236}">
              <a16:creationId xmlns:a16="http://schemas.microsoft.com/office/drawing/2014/main" id="{1D36F625-F0CB-48E8-8E00-F992F28198BD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78" name="Text Box 6">
          <a:extLst>
            <a:ext uri="{FF2B5EF4-FFF2-40B4-BE49-F238E27FC236}">
              <a16:creationId xmlns:a16="http://schemas.microsoft.com/office/drawing/2014/main" id="{47B1C046-0D83-4890-BACF-38226DCC5758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09423402-C84F-4E4A-BBA2-6E5EB4EA8581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80" name="Text Box 6">
          <a:extLst>
            <a:ext uri="{FF2B5EF4-FFF2-40B4-BE49-F238E27FC236}">
              <a16:creationId xmlns:a16="http://schemas.microsoft.com/office/drawing/2014/main" id="{374ECEB1-2303-4054-86CC-69E9761F48EE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81" name="Text Box 6">
          <a:extLst>
            <a:ext uri="{FF2B5EF4-FFF2-40B4-BE49-F238E27FC236}">
              <a16:creationId xmlns:a16="http://schemas.microsoft.com/office/drawing/2014/main" id="{B794D1AB-CB70-45CE-B3EF-58722987F1FC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15</xdr:row>
      <xdr:rowOff>194786</xdr:rowOff>
    </xdr:from>
    <xdr:to>
      <xdr:col>7</xdr:col>
      <xdr:colOff>39137</xdr:colOff>
      <xdr:row>15</xdr:row>
      <xdr:rowOff>194786</xdr:rowOff>
    </xdr:to>
    <xdr:sp macro="" textlink="">
      <xdr:nvSpPr>
        <xdr:cNvPr id="1682" name="Text Box 6">
          <a:extLst>
            <a:ext uri="{FF2B5EF4-FFF2-40B4-BE49-F238E27FC236}">
              <a16:creationId xmlns:a16="http://schemas.microsoft.com/office/drawing/2014/main" id="{129ADE8D-3274-4573-B3A6-943CA681854A}"/>
            </a:ext>
          </a:extLst>
        </xdr:cNvPr>
        <xdr:cNvSpPr txBox="1">
          <a:spLocks noChangeArrowheads="1"/>
        </xdr:cNvSpPr>
      </xdr:nvSpPr>
      <xdr:spPr bwMode="auto">
        <a:xfrm>
          <a:off x="11498739" y="717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83" name="Text Box 6">
          <a:extLst>
            <a:ext uri="{FF2B5EF4-FFF2-40B4-BE49-F238E27FC236}">
              <a16:creationId xmlns:a16="http://schemas.microsoft.com/office/drawing/2014/main" id="{2C0E9F61-E944-4EB5-A633-7DC13FC655C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84" name="Text Box 6">
          <a:extLst>
            <a:ext uri="{FF2B5EF4-FFF2-40B4-BE49-F238E27FC236}">
              <a16:creationId xmlns:a16="http://schemas.microsoft.com/office/drawing/2014/main" id="{4129A19F-5C2D-43D5-B033-51D37478BA8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85" name="Text Box 6">
          <a:extLst>
            <a:ext uri="{FF2B5EF4-FFF2-40B4-BE49-F238E27FC236}">
              <a16:creationId xmlns:a16="http://schemas.microsoft.com/office/drawing/2014/main" id="{E78BF266-7E10-4535-BCA0-FAB2CB19F61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86" name="Text Box 6">
          <a:extLst>
            <a:ext uri="{FF2B5EF4-FFF2-40B4-BE49-F238E27FC236}">
              <a16:creationId xmlns:a16="http://schemas.microsoft.com/office/drawing/2014/main" id="{3ADA46B2-D527-403A-A392-A297EB766F4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id="{2B409E40-DF6D-468A-8EC7-8B0119CF14E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88" name="Text Box 6">
          <a:extLst>
            <a:ext uri="{FF2B5EF4-FFF2-40B4-BE49-F238E27FC236}">
              <a16:creationId xmlns:a16="http://schemas.microsoft.com/office/drawing/2014/main" id="{2F961B09-EE24-4770-AFC5-1698988A8D8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89" name="Text Box 6">
          <a:extLst>
            <a:ext uri="{FF2B5EF4-FFF2-40B4-BE49-F238E27FC236}">
              <a16:creationId xmlns:a16="http://schemas.microsoft.com/office/drawing/2014/main" id="{D3637EFC-3390-4D43-9667-F5A9203C9F5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5428954A-4D87-4197-9E11-00D22E9FA68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91" name="Text Box 6">
          <a:extLst>
            <a:ext uri="{FF2B5EF4-FFF2-40B4-BE49-F238E27FC236}">
              <a16:creationId xmlns:a16="http://schemas.microsoft.com/office/drawing/2014/main" id="{DCD2BCA9-DD97-4EB9-9962-933CA4AC285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92" name="Text Box 6">
          <a:extLst>
            <a:ext uri="{FF2B5EF4-FFF2-40B4-BE49-F238E27FC236}">
              <a16:creationId xmlns:a16="http://schemas.microsoft.com/office/drawing/2014/main" id="{2CAC7A77-0518-4374-8700-9606B9EB97C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93" name="Text Box 6">
          <a:extLst>
            <a:ext uri="{FF2B5EF4-FFF2-40B4-BE49-F238E27FC236}">
              <a16:creationId xmlns:a16="http://schemas.microsoft.com/office/drawing/2014/main" id="{9C42D4E8-6610-4370-9F3E-AF6CB62C4A9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94" name="Text Box 6">
          <a:extLst>
            <a:ext uri="{FF2B5EF4-FFF2-40B4-BE49-F238E27FC236}">
              <a16:creationId xmlns:a16="http://schemas.microsoft.com/office/drawing/2014/main" id="{6230DF35-0443-4DFE-A9FD-0C7EE0767784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95" name="Text Box 6">
          <a:extLst>
            <a:ext uri="{FF2B5EF4-FFF2-40B4-BE49-F238E27FC236}">
              <a16:creationId xmlns:a16="http://schemas.microsoft.com/office/drawing/2014/main" id="{5E29A58B-E42F-41EF-B5D5-61DCEB422B3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696" name="Text Box 6">
          <a:extLst>
            <a:ext uri="{FF2B5EF4-FFF2-40B4-BE49-F238E27FC236}">
              <a16:creationId xmlns:a16="http://schemas.microsoft.com/office/drawing/2014/main" id="{EE0E6EFC-0C27-4F47-827C-63CE78E2F66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97" name="Text Box 6">
          <a:extLst>
            <a:ext uri="{FF2B5EF4-FFF2-40B4-BE49-F238E27FC236}">
              <a16:creationId xmlns:a16="http://schemas.microsoft.com/office/drawing/2014/main" id="{9B682BDA-F96D-4316-9F1B-16FCCB16ECC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98" name="Text Box 6">
          <a:extLst>
            <a:ext uri="{FF2B5EF4-FFF2-40B4-BE49-F238E27FC236}">
              <a16:creationId xmlns:a16="http://schemas.microsoft.com/office/drawing/2014/main" id="{0DA31C48-3DDC-4F7D-804D-180EA4A61B1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699" name="Text Box 6">
          <a:extLst>
            <a:ext uri="{FF2B5EF4-FFF2-40B4-BE49-F238E27FC236}">
              <a16:creationId xmlns:a16="http://schemas.microsoft.com/office/drawing/2014/main" id="{4A77E46B-686A-4AD2-A82D-7BCC53407F96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00" name="Text Box 6">
          <a:extLst>
            <a:ext uri="{FF2B5EF4-FFF2-40B4-BE49-F238E27FC236}">
              <a16:creationId xmlns:a16="http://schemas.microsoft.com/office/drawing/2014/main" id="{C5B3A049-1288-4591-B1C3-C3CCF655FE0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CE3DA8F5-5E84-48ED-870A-173BE6632FC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02" name="Text Box 6">
          <a:extLst>
            <a:ext uri="{FF2B5EF4-FFF2-40B4-BE49-F238E27FC236}">
              <a16:creationId xmlns:a16="http://schemas.microsoft.com/office/drawing/2014/main" id="{0582D7F4-580F-4B63-82F3-8010C0BE216B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03" name="Text Box 6">
          <a:extLst>
            <a:ext uri="{FF2B5EF4-FFF2-40B4-BE49-F238E27FC236}">
              <a16:creationId xmlns:a16="http://schemas.microsoft.com/office/drawing/2014/main" id="{35A89CBA-8640-428E-A516-7F6D3988497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04" name="Text Box 6">
          <a:extLst>
            <a:ext uri="{FF2B5EF4-FFF2-40B4-BE49-F238E27FC236}">
              <a16:creationId xmlns:a16="http://schemas.microsoft.com/office/drawing/2014/main" id="{5EF630F3-8173-47D5-901F-85A3645DEE4E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05" name="Text Box 6">
          <a:extLst>
            <a:ext uri="{FF2B5EF4-FFF2-40B4-BE49-F238E27FC236}">
              <a16:creationId xmlns:a16="http://schemas.microsoft.com/office/drawing/2014/main" id="{0F2F219F-6CAC-4695-90E7-74FA88905C3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06" name="Text Box 6">
          <a:extLst>
            <a:ext uri="{FF2B5EF4-FFF2-40B4-BE49-F238E27FC236}">
              <a16:creationId xmlns:a16="http://schemas.microsoft.com/office/drawing/2014/main" id="{A51EB3B7-6F23-40EA-BD7E-55D6084E723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07" name="Text Box 6">
          <a:extLst>
            <a:ext uri="{FF2B5EF4-FFF2-40B4-BE49-F238E27FC236}">
              <a16:creationId xmlns:a16="http://schemas.microsoft.com/office/drawing/2014/main" id="{DBBB4662-084C-47F7-BBA7-5F83063D577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08" name="Text Box 6">
          <a:extLst>
            <a:ext uri="{FF2B5EF4-FFF2-40B4-BE49-F238E27FC236}">
              <a16:creationId xmlns:a16="http://schemas.microsoft.com/office/drawing/2014/main" id="{FDA1AD37-6008-493E-96E0-A9C75A752735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09" name="Text Box 6">
          <a:extLst>
            <a:ext uri="{FF2B5EF4-FFF2-40B4-BE49-F238E27FC236}">
              <a16:creationId xmlns:a16="http://schemas.microsoft.com/office/drawing/2014/main" id="{35E8466E-AD95-4C83-A5BC-7F14862DF67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10" name="Text Box 6">
          <a:extLst>
            <a:ext uri="{FF2B5EF4-FFF2-40B4-BE49-F238E27FC236}">
              <a16:creationId xmlns:a16="http://schemas.microsoft.com/office/drawing/2014/main" id="{FAE6E408-C5F6-451E-8ED7-2DFB88A35ED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11" name="Text Box 6">
          <a:extLst>
            <a:ext uri="{FF2B5EF4-FFF2-40B4-BE49-F238E27FC236}">
              <a16:creationId xmlns:a16="http://schemas.microsoft.com/office/drawing/2014/main" id="{7057EF26-10FE-4454-94A5-A79D2619A9AF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12" name="Text Box 6">
          <a:extLst>
            <a:ext uri="{FF2B5EF4-FFF2-40B4-BE49-F238E27FC236}">
              <a16:creationId xmlns:a16="http://schemas.microsoft.com/office/drawing/2014/main" id="{4A106B2C-2528-49A9-A7F5-21BCCE8FA9D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13" name="Text Box 6">
          <a:extLst>
            <a:ext uri="{FF2B5EF4-FFF2-40B4-BE49-F238E27FC236}">
              <a16:creationId xmlns:a16="http://schemas.microsoft.com/office/drawing/2014/main" id="{74B9E27D-51AF-4D76-A81E-66B01BB96698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14" name="Text Box 6">
          <a:extLst>
            <a:ext uri="{FF2B5EF4-FFF2-40B4-BE49-F238E27FC236}">
              <a16:creationId xmlns:a16="http://schemas.microsoft.com/office/drawing/2014/main" id="{AC30B67B-11B2-44A6-A166-A25F06D5DF9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15" name="Text Box 6">
          <a:extLst>
            <a:ext uri="{FF2B5EF4-FFF2-40B4-BE49-F238E27FC236}">
              <a16:creationId xmlns:a16="http://schemas.microsoft.com/office/drawing/2014/main" id="{A6077628-1903-4649-B3B1-3B2FEAC300D1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38870</xdr:colOff>
      <xdr:row>25</xdr:row>
      <xdr:rowOff>194786</xdr:rowOff>
    </xdr:to>
    <xdr:sp macro="" textlink="">
      <xdr:nvSpPr>
        <xdr:cNvPr id="1716" name="Text Box 6">
          <a:extLst>
            <a:ext uri="{FF2B5EF4-FFF2-40B4-BE49-F238E27FC236}">
              <a16:creationId xmlns:a16="http://schemas.microsoft.com/office/drawing/2014/main" id="{86BB7360-CAE0-490A-9F93-1417364B5709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17" name="Text Box 6">
          <a:extLst>
            <a:ext uri="{FF2B5EF4-FFF2-40B4-BE49-F238E27FC236}">
              <a16:creationId xmlns:a16="http://schemas.microsoft.com/office/drawing/2014/main" id="{EA3A884D-42DD-4EE3-B7C4-7AB63F4D1352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18" name="Text Box 6">
          <a:extLst>
            <a:ext uri="{FF2B5EF4-FFF2-40B4-BE49-F238E27FC236}">
              <a16:creationId xmlns:a16="http://schemas.microsoft.com/office/drawing/2014/main" id="{455CAD75-1D5E-407B-B265-8550399BD96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71D679E3-37C9-4B10-93A0-877A05168D6D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20" name="Text Box 6">
          <a:extLst>
            <a:ext uri="{FF2B5EF4-FFF2-40B4-BE49-F238E27FC236}">
              <a16:creationId xmlns:a16="http://schemas.microsoft.com/office/drawing/2014/main" id="{AC0F2F5C-882E-4121-9AFB-054AE08DD3EA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21" name="Text Box 6">
          <a:extLst>
            <a:ext uri="{FF2B5EF4-FFF2-40B4-BE49-F238E27FC236}">
              <a16:creationId xmlns:a16="http://schemas.microsoft.com/office/drawing/2014/main" id="{67B4A536-C73F-42D8-B9A0-D6F9E2DBC3AC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25</xdr:row>
      <xdr:rowOff>194786</xdr:rowOff>
    </xdr:from>
    <xdr:to>
      <xdr:col>7</xdr:col>
      <xdr:colOff>39137</xdr:colOff>
      <xdr:row>25</xdr:row>
      <xdr:rowOff>194786</xdr:rowOff>
    </xdr:to>
    <xdr:sp macro="" textlink="">
      <xdr:nvSpPr>
        <xdr:cNvPr id="1722" name="Text Box 6">
          <a:extLst>
            <a:ext uri="{FF2B5EF4-FFF2-40B4-BE49-F238E27FC236}">
              <a16:creationId xmlns:a16="http://schemas.microsoft.com/office/drawing/2014/main" id="{D0596D91-BC2F-4A10-BB7D-40701E28EC33}"/>
            </a:ext>
          </a:extLst>
        </xdr:cNvPr>
        <xdr:cNvSpPr txBox="1">
          <a:spLocks noChangeArrowheads="1"/>
        </xdr:cNvSpPr>
      </xdr:nvSpPr>
      <xdr:spPr bwMode="auto">
        <a:xfrm>
          <a:off x="11498739" y="11605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id="{AE20627E-E14A-4E98-A11E-4AC8B45E9FB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24" name="Text Box 6">
          <a:extLst>
            <a:ext uri="{FF2B5EF4-FFF2-40B4-BE49-F238E27FC236}">
              <a16:creationId xmlns:a16="http://schemas.microsoft.com/office/drawing/2014/main" id="{2B5A75D0-D588-49BD-AFC4-1EF1B992B1A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25" name="Text Box 6">
          <a:extLst>
            <a:ext uri="{FF2B5EF4-FFF2-40B4-BE49-F238E27FC236}">
              <a16:creationId xmlns:a16="http://schemas.microsoft.com/office/drawing/2014/main" id="{BD7F233B-ABDD-478C-938D-A63FDB30A05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26" name="Text Box 6">
          <a:extLst>
            <a:ext uri="{FF2B5EF4-FFF2-40B4-BE49-F238E27FC236}">
              <a16:creationId xmlns:a16="http://schemas.microsoft.com/office/drawing/2014/main" id="{8D422ECB-430D-4CFD-89B5-7F96EEE5B08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5C159969-AC18-4169-855D-2C4FB2F1210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28" name="Text Box 6">
          <a:extLst>
            <a:ext uri="{FF2B5EF4-FFF2-40B4-BE49-F238E27FC236}">
              <a16:creationId xmlns:a16="http://schemas.microsoft.com/office/drawing/2014/main" id="{BC122F40-91D6-43ED-81B9-618C4E72AD27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29" name="Text Box 6">
          <a:extLst>
            <a:ext uri="{FF2B5EF4-FFF2-40B4-BE49-F238E27FC236}">
              <a16:creationId xmlns:a16="http://schemas.microsoft.com/office/drawing/2014/main" id="{86C1E8C8-9D0C-4579-ABFE-275DBE41FC9D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30" name="Text Box 6">
          <a:extLst>
            <a:ext uri="{FF2B5EF4-FFF2-40B4-BE49-F238E27FC236}">
              <a16:creationId xmlns:a16="http://schemas.microsoft.com/office/drawing/2014/main" id="{63B5D432-A6B8-4084-9A0D-20A4C0BF232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31" name="Text Box 6">
          <a:extLst>
            <a:ext uri="{FF2B5EF4-FFF2-40B4-BE49-F238E27FC236}">
              <a16:creationId xmlns:a16="http://schemas.microsoft.com/office/drawing/2014/main" id="{8908C961-985D-4F5E-BA86-8FA9440DF61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32" name="Text Box 6">
          <a:extLst>
            <a:ext uri="{FF2B5EF4-FFF2-40B4-BE49-F238E27FC236}">
              <a16:creationId xmlns:a16="http://schemas.microsoft.com/office/drawing/2014/main" id="{805DC026-A289-4EBE-BF48-C3EA3F0A3E88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33" name="Text Box 6">
          <a:extLst>
            <a:ext uri="{FF2B5EF4-FFF2-40B4-BE49-F238E27FC236}">
              <a16:creationId xmlns:a16="http://schemas.microsoft.com/office/drawing/2014/main" id="{75DE5935-54E7-4467-A513-76A6C30968A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34" name="Text Box 6">
          <a:extLst>
            <a:ext uri="{FF2B5EF4-FFF2-40B4-BE49-F238E27FC236}">
              <a16:creationId xmlns:a16="http://schemas.microsoft.com/office/drawing/2014/main" id="{4B64590F-A92E-44D8-AB8C-566F796582D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35" name="Text Box 6">
          <a:extLst>
            <a:ext uri="{FF2B5EF4-FFF2-40B4-BE49-F238E27FC236}">
              <a16:creationId xmlns:a16="http://schemas.microsoft.com/office/drawing/2014/main" id="{FE211DC0-A014-4478-9D1C-983576ABF67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36" name="Text Box 6">
          <a:extLst>
            <a:ext uri="{FF2B5EF4-FFF2-40B4-BE49-F238E27FC236}">
              <a16:creationId xmlns:a16="http://schemas.microsoft.com/office/drawing/2014/main" id="{3916080F-5E04-44DC-B046-18ECDD5ADA4C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37" name="Text Box 6">
          <a:extLst>
            <a:ext uri="{FF2B5EF4-FFF2-40B4-BE49-F238E27FC236}">
              <a16:creationId xmlns:a16="http://schemas.microsoft.com/office/drawing/2014/main" id="{0551451F-1E83-4F34-B124-D7536D29DF8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38" name="Text Box 6">
          <a:extLst>
            <a:ext uri="{FF2B5EF4-FFF2-40B4-BE49-F238E27FC236}">
              <a16:creationId xmlns:a16="http://schemas.microsoft.com/office/drawing/2014/main" id="{5125C73D-9E49-42BD-A6F9-D2DC9F213A7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39" name="Text Box 6">
          <a:extLst>
            <a:ext uri="{FF2B5EF4-FFF2-40B4-BE49-F238E27FC236}">
              <a16:creationId xmlns:a16="http://schemas.microsoft.com/office/drawing/2014/main" id="{37D1115B-95F7-40D0-8745-3EB04484428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40" name="Text Box 6">
          <a:extLst>
            <a:ext uri="{FF2B5EF4-FFF2-40B4-BE49-F238E27FC236}">
              <a16:creationId xmlns:a16="http://schemas.microsoft.com/office/drawing/2014/main" id="{DADD3D79-FE00-44CE-A769-0A8D6E6AAF4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41" name="Text Box 6">
          <a:extLst>
            <a:ext uri="{FF2B5EF4-FFF2-40B4-BE49-F238E27FC236}">
              <a16:creationId xmlns:a16="http://schemas.microsoft.com/office/drawing/2014/main" id="{E79278AD-2F86-4DB0-B2E7-6F51A535557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42" name="Text Box 6">
          <a:extLst>
            <a:ext uri="{FF2B5EF4-FFF2-40B4-BE49-F238E27FC236}">
              <a16:creationId xmlns:a16="http://schemas.microsoft.com/office/drawing/2014/main" id="{E4F552E3-462E-4398-BF06-6D82DA719C0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43" name="Text Box 6">
          <a:extLst>
            <a:ext uri="{FF2B5EF4-FFF2-40B4-BE49-F238E27FC236}">
              <a16:creationId xmlns:a16="http://schemas.microsoft.com/office/drawing/2014/main" id="{CE2A96A5-3B27-4415-A3D6-653CBED3AF5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44" name="Text Box 6">
          <a:extLst>
            <a:ext uri="{FF2B5EF4-FFF2-40B4-BE49-F238E27FC236}">
              <a16:creationId xmlns:a16="http://schemas.microsoft.com/office/drawing/2014/main" id="{8F54DA23-09AC-45FB-93A7-BB646ACC46FE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45" name="Text Box 6">
          <a:extLst>
            <a:ext uri="{FF2B5EF4-FFF2-40B4-BE49-F238E27FC236}">
              <a16:creationId xmlns:a16="http://schemas.microsoft.com/office/drawing/2014/main" id="{3238757D-F7A1-4FE1-8E5A-294F7B87C29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46" name="Text Box 6">
          <a:extLst>
            <a:ext uri="{FF2B5EF4-FFF2-40B4-BE49-F238E27FC236}">
              <a16:creationId xmlns:a16="http://schemas.microsoft.com/office/drawing/2014/main" id="{851557E7-002A-4326-92CC-2D642906DD4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47" name="Text Box 6">
          <a:extLst>
            <a:ext uri="{FF2B5EF4-FFF2-40B4-BE49-F238E27FC236}">
              <a16:creationId xmlns:a16="http://schemas.microsoft.com/office/drawing/2014/main" id="{270F37F9-9FED-46BE-AF26-78BB93E7FA6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48" name="Text Box 6">
          <a:extLst>
            <a:ext uri="{FF2B5EF4-FFF2-40B4-BE49-F238E27FC236}">
              <a16:creationId xmlns:a16="http://schemas.microsoft.com/office/drawing/2014/main" id="{86F99DE2-B04C-4DE2-AA4A-128B031BC299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49" name="Text Box 6">
          <a:extLst>
            <a:ext uri="{FF2B5EF4-FFF2-40B4-BE49-F238E27FC236}">
              <a16:creationId xmlns:a16="http://schemas.microsoft.com/office/drawing/2014/main" id="{021E906C-784F-45FC-ACFB-8F3E6E845B9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50" name="Text Box 6">
          <a:extLst>
            <a:ext uri="{FF2B5EF4-FFF2-40B4-BE49-F238E27FC236}">
              <a16:creationId xmlns:a16="http://schemas.microsoft.com/office/drawing/2014/main" id="{0FD60696-9E9C-4FDF-8F25-861BC316A7E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51" name="Text Box 6">
          <a:extLst>
            <a:ext uri="{FF2B5EF4-FFF2-40B4-BE49-F238E27FC236}">
              <a16:creationId xmlns:a16="http://schemas.microsoft.com/office/drawing/2014/main" id="{F5E66921-1C00-4DF3-AEC0-59F948DB4D5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52" name="Text Box 6">
          <a:extLst>
            <a:ext uri="{FF2B5EF4-FFF2-40B4-BE49-F238E27FC236}">
              <a16:creationId xmlns:a16="http://schemas.microsoft.com/office/drawing/2014/main" id="{F4C88704-740D-4353-9A26-3DE16B2DB3A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53" name="Text Box 6">
          <a:extLst>
            <a:ext uri="{FF2B5EF4-FFF2-40B4-BE49-F238E27FC236}">
              <a16:creationId xmlns:a16="http://schemas.microsoft.com/office/drawing/2014/main" id="{BA38F5C6-E673-4F27-8738-BB6194EF4F16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54" name="Text Box 6">
          <a:extLst>
            <a:ext uri="{FF2B5EF4-FFF2-40B4-BE49-F238E27FC236}">
              <a16:creationId xmlns:a16="http://schemas.microsoft.com/office/drawing/2014/main" id="{2774B3E0-F80D-4E65-AD01-7E92AB19D791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55" name="Text Box 6">
          <a:extLst>
            <a:ext uri="{FF2B5EF4-FFF2-40B4-BE49-F238E27FC236}">
              <a16:creationId xmlns:a16="http://schemas.microsoft.com/office/drawing/2014/main" id="{4BE7E437-E224-445F-96D2-740F8F068EB3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38870</xdr:colOff>
      <xdr:row>35</xdr:row>
      <xdr:rowOff>194786</xdr:rowOff>
    </xdr:to>
    <xdr:sp macro="" textlink="">
      <xdr:nvSpPr>
        <xdr:cNvPr id="1756" name="Text Box 6">
          <a:extLst>
            <a:ext uri="{FF2B5EF4-FFF2-40B4-BE49-F238E27FC236}">
              <a16:creationId xmlns:a16="http://schemas.microsoft.com/office/drawing/2014/main" id="{CB81ED9E-1CAB-4720-A8CE-51C16159CA9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57" name="Text Box 6">
          <a:extLst>
            <a:ext uri="{FF2B5EF4-FFF2-40B4-BE49-F238E27FC236}">
              <a16:creationId xmlns:a16="http://schemas.microsoft.com/office/drawing/2014/main" id="{367CF752-F84F-4620-A34C-B5D24120ACEF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58" name="Text Box 6">
          <a:extLst>
            <a:ext uri="{FF2B5EF4-FFF2-40B4-BE49-F238E27FC236}">
              <a16:creationId xmlns:a16="http://schemas.microsoft.com/office/drawing/2014/main" id="{8656A0B9-2B52-4C3B-948F-B5FB62E6C04A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59" name="Text Box 6">
          <a:extLst>
            <a:ext uri="{FF2B5EF4-FFF2-40B4-BE49-F238E27FC236}">
              <a16:creationId xmlns:a16="http://schemas.microsoft.com/office/drawing/2014/main" id="{F2166ED0-1F89-44EF-B6BD-337427A495E4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60" name="Text Box 6">
          <a:extLst>
            <a:ext uri="{FF2B5EF4-FFF2-40B4-BE49-F238E27FC236}">
              <a16:creationId xmlns:a16="http://schemas.microsoft.com/office/drawing/2014/main" id="{8EA74F39-EE55-4E62-8F94-2A72EA5F19D2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61" name="Text Box 6">
          <a:extLst>
            <a:ext uri="{FF2B5EF4-FFF2-40B4-BE49-F238E27FC236}">
              <a16:creationId xmlns:a16="http://schemas.microsoft.com/office/drawing/2014/main" id="{5EFC6C36-3BE1-4F70-B7DF-7FA0DE8770F0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35</xdr:row>
      <xdr:rowOff>194786</xdr:rowOff>
    </xdr:from>
    <xdr:to>
      <xdr:col>7</xdr:col>
      <xdr:colOff>39137</xdr:colOff>
      <xdr:row>35</xdr:row>
      <xdr:rowOff>194786</xdr:rowOff>
    </xdr:to>
    <xdr:sp macro="" textlink="">
      <xdr:nvSpPr>
        <xdr:cNvPr id="1762" name="Text Box 6">
          <a:extLst>
            <a:ext uri="{FF2B5EF4-FFF2-40B4-BE49-F238E27FC236}">
              <a16:creationId xmlns:a16="http://schemas.microsoft.com/office/drawing/2014/main" id="{3AAC74FA-21F7-42F3-AAC8-9F044EB54E35}"/>
            </a:ext>
          </a:extLst>
        </xdr:cNvPr>
        <xdr:cNvSpPr txBox="1">
          <a:spLocks noChangeArrowheads="1"/>
        </xdr:cNvSpPr>
      </xdr:nvSpPr>
      <xdr:spPr bwMode="auto">
        <a:xfrm>
          <a:off x="11498739" y="160348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771461</xdr:colOff>
      <xdr:row>0</xdr:row>
      <xdr:rowOff>103910</xdr:rowOff>
    </xdr:from>
    <xdr:to>
      <xdr:col>14</xdr:col>
      <xdr:colOff>19868</xdr:colOff>
      <xdr:row>1</xdr:row>
      <xdr:rowOff>47626</xdr:rowOff>
    </xdr:to>
    <xdr:sp macro="" textlink="">
      <xdr:nvSpPr>
        <xdr:cNvPr id="2" name="矩形 33">
          <a:extLst>
            <a:ext uri="{FF2B5EF4-FFF2-40B4-BE49-F238E27FC236}">
              <a16:creationId xmlns:a16="http://schemas.microsoft.com/office/drawing/2014/main" id="{C0A01A75-EC75-464A-B33D-5F2C7E2766C7}"/>
            </a:ext>
          </a:extLst>
        </xdr:cNvPr>
        <xdr:cNvSpPr>
          <a:spLocks noChangeArrowheads="1"/>
        </xdr:cNvSpPr>
      </xdr:nvSpPr>
      <xdr:spPr bwMode="auto">
        <a:xfrm>
          <a:off x="7753286" y="103910"/>
          <a:ext cx="1086732" cy="381866"/>
        </a:xfrm>
        <a:prstGeom prst="rect">
          <a:avLst/>
        </a:prstGeom>
        <a:gradFill>
          <a:gsLst>
            <a:gs pos="0">
              <a:srgbClr val="FFFFEF"/>
            </a:gs>
            <a:gs pos="50000">
              <a:srgbClr val="FFFFCC"/>
            </a:gs>
            <a:gs pos="100000">
              <a:srgbClr val="FFFF00"/>
            </a:gs>
          </a:gsLst>
          <a:lin ang="5400000" scaled="0"/>
        </a:gradFill>
        <a:ln w="38100" cmpd="dbl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36576" tIns="41148" rIns="36576" bIns="0" anchor="t"/>
        <a:lstStyle/>
        <a:p>
          <a:pPr algn="ctr" rtl="0">
            <a:defRPr sz="1000"/>
          </a:pPr>
          <a:r>
            <a:rPr lang="zh-TW" altLang="en-US" sz="1600" b="1" i="0" u="none" strike="noStrike" baseline="0">
              <a:solidFill>
                <a:srgbClr val="800080"/>
              </a:solidFill>
              <a:latin typeface="新細明體"/>
              <a:ea typeface="新細明體"/>
            </a:rPr>
            <a:t>素食便當</a:t>
          </a:r>
        </a:p>
      </xdr:txBody>
    </xdr:sp>
    <xdr:clientData/>
  </xdr:twoCellAnchor>
  <xdr:twoCellAnchor>
    <xdr:from>
      <xdr:col>0</xdr:col>
      <xdr:colOff>173181</xdr:colOff>
      <xdr:row>0</xdr:row>
      <xdr:rowOff>138544</xdr:rowOff>
    </xdr:from>
    <xdr:to>
      <xdr:col>6</xdr:col>
      <xdr:colOff>710045</xdr:colOff>
      <xdr:row>1</xdr:row>
      <xdr:rowOff>359099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3E79FCA6-0DA4-4AC1-8080-200B317D3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8981" y="138544"/>
          <a:ext cx="5166014" cy="65870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b="1" kern="10" cap="none" spc="0">
              <a:ln w="17780" cmpd="sng">
                <a:solidFill>
                  <a:schemeClr val="accent6">
                    <a:lumMod val="20000"/>
                    <a:lumOff val="80000"/>
                  </a:schemeClr>
                </a:solidFill>
                <a:prstDash val="solid"/>
                <a:miter lim="800000"/>
              </a:ln>
              <a:solidFill>
                <a:srgbClr val="7030A0"/>
              </a:solidFill>
              <a:effectLst>
                <a:innerShdw blurRad="114300">
                  <a:prstClr val="black"/>
                </a:innerShdw>
              </a:effectLst>
              <a:latin typeface="華康榜書體W8" pitchFamily="65" charset="-120"/>
              <a:ea typeface="華康榜書體W8" pitchFamily="65" charset="-120"/>
            </a:rPr>
            <a:t>裕民田精緻午餐</a:t>
          </a: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DE4703E3-1F7B-4B4A-919C-02318A80138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CD035AD3-FA22-4FDC-BF7F-7BBA269C235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E1ECF123-71B5-4F33-B512-C4479DC4649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13616470-F258-4383-B371-113F1CEC367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67A7446C-1964-4D96-A9AE-A7D5E1AB938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538D64A3-6609-4DDA-875E-B8D3D4C8A2F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AD99E72A-6654-4E2A-A4CA-7B17D1FA717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BDC50D95-1972-477E-8329-ED6BB6D8EED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F6BB824A-EDE2-4B68-8FFD-C5A70F6D9F7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3426FF01-64E8-48B7-A8EF-820F1461279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97B249A4-0E8D-448A-B807-551694FBD70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7BE9297A-821F-4F8C-A4A9-4A5CA8E6D5F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DC0FA426-B563-4610-9532-2E8AC8B33DF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7" name="Text Box 14">
          <a:extLst>
            <a:ext uri="{FF2B5EF4-FFF2-40B4-BE49-F238E27FC236}">
              <a16:creationId xmlns:a16="http://schemas.microsoft.com/office/drawing/2014/main" id="{558852A5-978E-4B1E-A73A-9A2C5C8D781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5CD1DEBD-2AA3-4191-A7FE-CA5480DE466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D866F0DF-9A12-457E-9971-DB7579C7231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902A39B-8788-40FB-B99E-640DF85ABD3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CF9FDC30-C42F-4547-8988-14F51115A7D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AB9EF975-93F9-4AB3-978E-AB0F118DB49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BCCB3357-86F2-4B46-81C2-3BB9834DFC9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0AD6AB98-1CDC-4100-BA62-48BE3708B27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14CCF1EB-B238-4F25-84E0-86C9F95E3A1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3E3D0E35-4F41-48DD-B966-68B38A022A6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F535837C-1453-4D69-A253-9B8F99A4BD4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8D438E63-2743-4E76-BF32-1CA29EFCE1B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4BB7130D-CEAF-49D7-94EB-808A812AC71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860593B0-5B69-44EC-8D5C-25F33682EFE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087333DC-81A1-4CD0-9101-2A6EF336356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285BEA9C-DAA6-4B15-A43B-74AE412CF86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13DE49F9-4362-4470-AC4E-302713AD767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8B3CF00D-78B5-40D1-8CB0-DAFB8645E34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902ABAF6-29E9-49DE-9BEC-7F92C0DC933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3974D97D-6884-41A0-89FB-31F4B381E1F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" name="Text Box 14">
          <a:extLst>
            <a:ext uri="{FF2B5EF4-FFF2-40B4-BE49-F238E27FC236}">
              <a16:creationId xmlns:a16="http://schemas.microsoft.com/office/drawing/2014/main" id="{06A2B955-98C5-4211-8EAF-B5109159417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898FABB1-B7B9-4D4F-99A4-89A2286F1DE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212B8C85-1A11-444E-9DDF-A0106ECCC67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35FBC3C5-A18A-421D-91EA-847F0BE23C6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FFE64995-7EB1-44BE-BDEF-A66D84815EE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10F3F135-9C80-4E49-BA01-2EB7F082A5D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29670977-568E-4A8B-8601-295AE66C07A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92675165-9861-49E7-9AE7-62BA7D44582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5" name="Text Box 14">
          <a:extLst>
            <a:ext uri="{FF2B5EF4-FFF2-40B4-BE49-F238E27FC236}">
              <a16:creationId xmlns:a16="http://schemas.microsoft.com/office/drawing/2014/main" id="{1761C6D6-AFAF-4854-B478-2B70FD7EF1E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E220F39A-11D7-44F9-8E44-DB45A275732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AFDF8702-1161-4C21-A93B-52B53F8297C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8" name="Text Box 10">
          <a:extLst>
            <a:ext uri="{FF2B5EF4-FFF2-40B4-BE49-F238E27FC236}">
              <a16:creationId xmlns:a16="http://schemas.microsoft.com/office/drawing/2014/main" id="{E0EE61E4-96CD-410C-9294-887BFAD24B5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63906AF1-F532-4C02-A740-E9B854EBC08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4F800ACC-3B3C-469C-A1E4-68235F6E1A0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9C1FF1BD-CF15-439A-8D95-57B6FA29C3D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2" name="Text Box 10">
          <a:extLst>
            <a:ext uri="{FF2B5EF4-FFF2-40B4-BE49-F238E27FC236}">
              <a16:creationId xmlns:a16="http://schemas.microsoft.com/office/drawing/2014/main" id="{D83F837A-00BE-4DE8-AA9C-1EA30454ADC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D58F9B22-802E-43DD-93F7-0A5644C2B3C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C77C0E64-F9AB-4E8D-B99C-0FD0BDCF105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D019DF7C-E0FC-4D80-A3C1-522119B50F8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6" name="Text Box 10">
          <a:extLst>
            <a:ext uri="{FF2B5EF4-FFF2-40B4-BE49-F238E27FC236}">
              <a16:creationId xmlns:a16="http://schemas.microsoft.com/office/drawing/2014/main" id="{DEB2056C-6DAB-4DD5-9FCE-FC9CF0092E6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B0BDC520-C460-45A1-B9D5-988350784B4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8" name="Text Box 10">
          <a:extLst>
            <a:ext uri="{FF2B5EF4-FFF2-40B4-BE49-F238E27FC236}">
              <a16:creationId xmlns:a16="http://schemas.microsoft.com/office/drawing/2014/main" id="{894D5450-526B-4BD2-A5D1-ABF0CEA9B63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B57D551C-6BE8-4418-A2B4-5B59365264E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0" name="Text Box 10">
          <a:extLst>
            <a:ext uri="{FF2B5EF4-FFF2-40B4-BE49-F238E27FC236}">
              <a16:creationId xmlns:a16="http://schemas.microsoft.com/office/drawing/2014/main" id="{4FC1088A-CA0F-4B1A-A3DF-6EE8A9D3BE8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FA989D1A-24D5-4C23-B6C8-6E8D3041F91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4004D7D2-EDD7-4962-BBBD-3DFC27EDCCD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311847F8-7CD8-49EB-B1C7-1311549CF3A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4" name="Text Box 10">
          <a:extLst>
            <a:ext uri="{FF2B5EF4-FFF2-40B4-BE49-F238E27FC236}">
              <a16:creationId xmlns:a16="http://schemas.microsoft.com/office/drawing/2014/main" id="{BA2E2AAC-DD80-49AE-B672-42A07DB8BB5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307B1A3D-D14E-4AD1-AC34-9F45772783A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73EBBAAE-A2D4-4FDD-9F93-697FBFD51EC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D3DFFEF9-70FA-44A5-B2F9-0E12C22BC1D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8" name="Text Box 10">
          <a:extLst>
            <a:ext uri="{FF2B5EF4-FFF2-40B4-BE49-F238E27FC236}">
              <a16:creationId xmlns:a16="http://schemas.microsoft.com/office/drawing/2014/main" id="{6BF8F76C-5D59-4BEF-9BEC-3C8841662CD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0D93FF34-ADE2-4A5C-94CF-E747C852B5E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0" name="Text Box 10">
          <a:extLst>
            <a:ext uri="{FF2B5EF4-FFF2-40B4-BE49-F238E27FC236}">
              <a16:creationId xmlns:a16="http://schemas.microsoft.com/office/drawing/2014/main" id="{4DED414B-8BE9-4D83-A89E-F57139D358E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79BDEF51-3A99-48F5-A902-F7E82EB97D4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148DFFC2-56A6-498B-91A9-35B4E750E17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A4279992-DAE9-4A0E-9835-B8B87318BE0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4" name="Text Box 10">
          <a:extLst>
            <a:ext uri="{FF2B5EF4-FFF2-40B4-BE49-F238E27FC236}">
              <a16:creationId xmlns:a16="http://schemas.microsoft.com/office/drawing/2014/main" id="{95BDA17F-9D31-4804-AB9B-BC9FEE04C06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94FC6ABB-43D0-481F-85D9-8CE67281CE4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6" name="Text Box 10">
          <a:extLst>
            <a:ext uri="{FF2B5EF4-FFF2-40B4-BE49-F238E27FC236}">
              <a16:creationId xmlns:a16="http://schemas.microsoft.com/office/drawing/2014/main" id="{F7D78515-18D8-496A-92A8-2CA3907E17C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628EC911-E0FF-4D8D-8DB7-DFD1C1A1546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8" name="Text Box 10">
          <a:extLst>
            <a:ext uri="{FF2B5EF4-FFF2-40B4-BE49-F238E27FC236}">
              <a16:creationId xmlns:a16="http://schemas.microsoft.com/office/drawing/2014/main" id="{DB992E1B-733D-41C1-BCF9-6306066BB6A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45B6C278-CB96-470C-92DF-0C5B42191AC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43E25F49-C239-4A69-906E-3A31150D63F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1FE1D32C-D759-4ABF-A7D4-C35674221FA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2" name="Text Box 10">
          <a:extLst>
            <a:ext uri="{FF2B5EF4-FFF2-40B4-BE49-F238E27FC236}">
              <a16:creationId xmlns:a16="http://schemas.microsoft.com/office/drawing/2014/main" id="{8229E1B3-7656-48C2-8FC5-A1FB1F4319F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28F6EEB9-4E81-4A3F-8711-57693A86C18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4" name="Text Box 10">
          <a:extLst>
            <a:ext uri="{FF2B5EF4-FFF2-40B4-BE49-F238E27FC236}">
              <a16:creationId xmlns:a16="http://schemas.microsoft.com/office/drawing/2014/main" id="{BC2D28BB-5D8D-48A3-B9FC-EA72747D45C7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1D3E7869-67C1-477D-9C05-55883880BA4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6" name="Text Box 10">
          <a:extLst>
            <a:ext uri="{FF2B5EF4-FFF2-40B4-BE49-F238E27FC236}">
              <a16:creationId xmlns:a16="http://schemas.microsoft.com/office/drawing/2014/main" id="{462D4D4A-9BE6-4CDA-B57B-3B4206CAC049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DDEAAB3F-E0DD-4F1B-967F-F3CEBB5432B1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270C2F48-49D9-47EC-ADC9-73B773BCAA5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013DFA5A-80C8-45FF-A3C1-B613BEB15458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45AFBCD-7542-40C2-A5FB-DEF8842DE77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1" name="Text Box 14">
          <a:extLst>
            <a:ext uri="{FF2B5EF4-FFF2-40B4-BE49-F238E27FC236}">
              <a16:creationId xmlns:a16="http://schemas.microsoft.com/office/drawing/2014/main" id="{DF60915B-6406-4CE2-9BD1-8FCD344F8841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2" name="Text Box 10">
          <a:extLst>
            <a:ext uri="{FF2B5EF4-FFF2-40B4-BE49-F238E27FC236}">
              <a16:creationId xmlns:a16="http://schemas.microsoft.com/office/drawing/2014/main" id="{6373AE5D-2CFA-46F7-A15C-C2EAF7CD4FFE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3" name="Text Box 14">
          <a:extLst>
            <a:ext uri="{FF2B5EF4-FFF2-40B4-BE49-F238E27FC236}">
              <a16:creationId xmlns:a16="http://schemas.microsoft.com/office/drawing/2014/main" id="{B1750721-14E6-4A5E-83A4-38709202DF5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4" name="Text Box 10">
          <a:extLst>
            <a:ext uri="{FF2B5EF4-FFF2-40B4-BE49-F238E27FC236}">
              <a16:creationId xmlns:a16="http://schemas.microsoft.com/office/drawing/2014/main" id="{1DC46815-D67F-47C1-9FF5-383212B1474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EFEFAAD7-B29D-4C89-94CA-48A579271F6D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6" name="Text Box 10">
          <a:extLst>
            <a:ext uri="{FF2B5EF4-FFF2-40B4-BE49-F238E27FC236}">
              <a16:creationId xmlns:a16="http://schemas.microsoft.com/office/drawing/2014/main" id="{7B6E4FFF-F994-4CBD-B302-C12972CCA06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C7AAA23D-872C-4DC7-9AC0-4DB39BA7455E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id="{3CE9AB0B-DCC9-41B0-8D5E-52DA81ED180A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2033E90A-22DF-45F5-969F-CCF8390CB39E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0" name="Text Box 10">
          <a:extLst>
            <a:ext uri="{FF2B5EF4-FFF2-40B4-BE49-F238E27FC236}">
              <a16:creationId xmlns:a16="http://schemas.microsoft.com/office/drawing/2014/main" id="{CFEA5063-A654-4BA9-AEB9-A42644D52E2E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C56E22E0-D96D-41F5-8B19-B90A09DD7D94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63A4EE8D-AC51-48E3-849F-E04BD7661FD4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91177111-4EBA-44CF-98D6-CE97BE585884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4" name="Text Box 10">
          <a:extLst>
            <a:ext uri="{FF2B5EF4-FFF2-40B4-BE49-F238E27FC236}">
              <a16:creationId xmlns:a16="http://schemas.microsoft.com/office/drawing/2014/main" id="{300AB970-3C8D-499B-93A8-AE130955294A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A9D807C0-362E-4249-882F-E81EFA13E5D9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6" name="Text Box 10">
          <a:extLst>
            <a:ext uri="{FF2B5EF4-FFF2-40B4-BE49-F238E27FC236}">
              <a16:creationId xmlns:a16="http://schemas.microsoft.com/office/drawing/2014/main" id="{FCC244E3-C771-44BD-B342-6632C8715AD9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DFAE2354-7623-45C8-9925-7BCF26EFC5FC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8" name="Text Box 10">
          <a:extLst>
            <a:ext uri="{FF2B5EF4-FFF2-40B4-BE49-F238E27FC236}">
              <a16:creationId xmlns:a16="http://schemas.microsoft.com/office/drawing/2014/main" id="{FC439210-95BA-4E75-8FB8-78E583555EF4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647A3A1E-21EF-4D28-87AF-E2432675D6B8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BDD6826B-5471-46BE-A91D-06D00B18FE5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8D8F3037-F83C-40D4-9F8B-C5A3F2723FD5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0661849E-5EA3-488A-8E66-E1E7C11A70BE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5CDAA90A-54B3-408D-98C8-63E263179878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4" name="Text Box 10">
          <a:extLst>
            <a:ext uri="{FF2B5EF4-FFF2-40B4-BE49-F238E27FC236}">
              <a16:creationId xmlns:a16="http://schemas.microsoft.com/office/drawing/2014/main" id="{C4D53A34-B607-4D6D-82CE-75610519979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5ECEFF93-0E85-43B3-ACAA-B93A65EFE5A8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AB216855-0F0D-4E6A-B3FF-7D0006D21338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4B08C306-869C-4D42-8A68-B46576C4C0F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8" name="Text Box 10">
          <a:extLst>
            <a:ext uri="{FF2B5EF4-FFF2-40B4-BE49-F238E27FC236}">
              <a16:creationId xmlns:a16="http://schemas.microsoft.com/office/drawing/2014/main" id="{8C884C9D-4A81-4AD7-99C8-BB7523AF5FD8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38AAED98-7A89-4BA3-B31B-D7B71B635B87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94B63B23-5B8A-4A90-930E-9D89468FC340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8DE34DB1-5284-45DA-8298-E3CA73A304D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22" name="Text Box 10">
          <a:extLst>
            <a:ext uri="{FF2B5EF4-FFF2-40B4-BE49-F238E27FC236}">
              <a16:creationId xmlns:a16="http://schemas.microsoft.com/office/drawing/2014/main" id="{F5F6B199-2B4C-40D7-BEC2-55DE2407F831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ABBF2FD8-1C6D-4DD8-ACBC-1C355E916C2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30</xdr:row>
      <xdr:rowOff>66675</xdr:rowOff>
    </xdr:from>
    <xdr:to>
      <xdr:col>7</xdr:col>
      <xdr:colOff>561975</xdr:colOff>
      <xdr:row>30</xdr:row>
      <xdr:rowOff>66675</xdr:rowOff>
    </xdr:to>
    <xdr:sp macro="" textlink="">
      <xdr:nvSpPr>
        <xdr:cNvPr id="124" name="Text Box 130">
          <a:extLst>
            <a:ext uri="{FF2B5EF4-FFF2-40B4-BE49-F238E27FC236}">
              <a16:creationId xmlns:a16="http://schemas.microsoft.com/office/drawing/2014/main" id="{15AAEE72-30A5-45FE-9F8F-56D70356EEF9}"/>
            </a:ext>
          </a:extLst>
        </xdr:cNvPr>
        <xdr:cNvSpPr txBox="1">
          <a:spLocks noChangeArrowheads="1"/>
        </xdr:cNvSpPr>
      </xdr:nvSpPr>
      <xdr:spPr bwMode="auto">
        <a:xfrm>
          <a:off x="6677025" y="8286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161925</xdr:colOff>
      <xdr:row>22</xdr:row>
      <xdr:rowOff>0</xdr:rowOff>
    </xdr:to>
    <xdr:sp macro="" textlink="">
      <xdr:nvSpPr>
        <xdr:cNvPr id="125" name="Text Box 130">
          <a:extLst>
            <a:ext uri="{FF2B5EF4-FFF2-40B4-BE49-F238E27FC236}">
              <a16:creationId xmlns:a16="http://schemas.microsoft.com/office/drawing/2014/main" id="{7A7107D8-0B7B-41FD-808D-4B30D9483442}"/>
            </a:ext>
          </a:extLst>
        </xdr:cNvPr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126" name="Text Box 10">
          <a:extLst>
            <a:ext uri="{FF2B5EF4-FFF2-40B4-BE49-F238E27FC236}">
              <a16:creationId xmlns:a16="http://schemas.microsoft.com/office/drawing/2014/main" id="{B83835FF-59B6-4D81-880A-FB91C9561F31}"/>
            </a:ext>
          </a:extLst>
        </xdr:cNvPr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E696C0D4-09B4-4CF3-B0AF-966BA4F664CD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28" name="Text Box 10">
          <a:extLst>
            <a:ext uri="{FF2B5EF4-FFF2-40B4-BE49-F238E27FC236}">
              <a16:creationId xmlns:a16="http://schemas.microsoft.com/office/drawing/2014/main" id="{F92A55D4-8361-4CB7-ADED-140A8E040BCB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7E7AFD20-3C49-4ED7-B80B-DD1A3A39BD9D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0" name="Text Box 10">
          <a:extLst>
            <a:ext uri="{FF2B5EF4-FFF2-40B4-BE49-F238E27FC236}">
              <a16:creationId xmlns:a16="http://schemas.microsoft.com/office/drawing/2014/main" id="{FFC607BA-7F63-4BE6-B46D-3D795DE0ED72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6011DA62-3AC5-4D93-82F5-2AECB6513F9C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3531DB71-EB68-4649-B4BB-41BDBF15F045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3" name="Text Box 14">
          <a:extLst>
            <a:ext uri="{FF2B5EF4-FFF2-40B4-BE49-F238E27FC236}">
              <a16:creationId xmlns:a16="http://schemas.microsoft.com/office/drawing/2014/main" id="{273F1EF2-2409-421A-8588-0C8F00BC89DF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71826AE9-F739-4F74-86EF-90904984E09E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438F04F6-CEDE-4513-851C-9B16D17BEEA4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6" name="Text Box 10">
          <a:extLst>
            <a:ext uri="{FF2B5EF4-FFF2-40B4-BE49-F238E27FC236}">
              <a16:creationId xmlns:a16="http://schemas.microsoft.com/office/drawing/2014/main" id="{204C765B-130E-4CD0-AA7B-395D4435F5A1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558B0822-4AD5-4063-A803-D40A58658A3E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8" name="Text Box 10">
          <a:extLst>
            <a:ext uri="{FF2B5EF4-FFF2-40B4-BE49-F238E27FC236}">
              <a16:creationId xmlns:a16="http://schemas.microsoft.com/office/drawing/2014/main" id="{554A584A-5DCE-4588-88A1-1D0EA2EE82E4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A2FE5FC3-49EB-4F30-8F73-C482FE89D5CD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0" name="Text Box 10">
          <a:extLst>
            <a:ext uri="{FF2B5EF4-FFF2-40B4-BE49-F238E27FC236}">
              <a16:creationId xmlns:a16="http://schemas.microsoft.com/office/drawing/2014/main" id="{314EB419-F291-452F-ADA3-5C05EC3FDCED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381000</xdr:colOff>
      <xdr:row>8</xdr:row>
      <xdr:rowOff>38100</xdr:rowOff>
    </xdr:from>
    <xdr:to>
      <xdr:col>9</xdr:col>
      <xdr:colOff>428625</xdr:colOff>
      <xdr:row>9</xdr:row>
      <xdr:rowOff>152400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2589F2CA-9C26-4CBC-9AE0-629F2967AC9E}"/>
            </a:ext>
          </a:extLst>
        </xdr:cNvPr>
        <xdr:cNvSpPr txBox="1">
          <a:spLocks noChangeArrowheads="1"/>
        </xdr:cNvSpPr>
      </xdr:nvSpPr>
      <xdr:spPr bwMode="auto">
        <a:xfrm>
          <a:off x="8048625" y="2914650"/>
          <a:ext cx="4762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C85736A9-1971-42ED-AD1C-2101A39E9D36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3" name="Text Box 14">
          <a:extLst>
            <a:ext uri="{FF2B5EF4-FFF2-40B4-BE49-F238E27FC236}">
              <a16:creationId xmlns:a16="http://schemas.microsoft.com/office/drawing/2014/main" id="{FEC3D44E-AC4C-4BAD-970B-C5F457941548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4" name="Text Box 10">
          <a:extLst>
            <a:ext uri="{FF2B5EF4-FFF2-40B4-BE49-F238E27FC236}">
              <a16:creationId xmlns:a16="http://schemas.microsoft.com/office/drawing/2014/main" id="{7F8701E4-8EAB-4C7F-9931-1246A8572E58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5" name="Text Box 14">
          <a:extLst>
            <a:ext uri="{FF2B5EF4-FFF2-40B4-BE49-F238E27FC236}">
              <a16:creationId xmlns:a16="http://schemas.microsoft.com/office/drawing/2014/main" id="{77CE80D3-948E-4FBB-B16C-4D788C23FE65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6" name="Text Box 10">
          <a:extLst>
            <a:ext uri="{FF2B5EF4-FFF2-40B4-BE49-F238E27FC236}">
              <a16:creationId xmlns:a16="http://schemas.microsoft.com/office/drawing/2014/main" id="{9FDD9697-65A0-406A-8F8F-82D32246C213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314A759C-9B7E-4882-B814-45714F3A4485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8" name="Text Box 10">
          <a:extLst>
            <a:ext uri="{FF2B5EF4-FFF2-40B4-BE49-F238E27FC236}">
              <a16:creationId xmlns:a16="http://schemas.microsoft.com/office/drawing/2014/main" id="{E2448A60-411C-4EC0-8956-07A7F3963ABA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49" name="Text Box 14">
          <a:extLst>
            <a:ext uri="{FF2B5EF4-FFF2-40B4-BE49-F238E27FC236}">
              <a16:creationId xmlns:a16="http://schemas.microsoft.com/office/drawing/2014/main" id="{E2D098F1-3A07-44C2-B536-B41CAEE310E9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5B3B0C3B-79E7-4A31-8C9E-9E750A0CF6DB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2D6F412A-2AC2-42BE-AFE9-8EAE06C9E6BB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D1B7BFB1-C50A-4C1E-814D-3B074B44C0A2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B19E4AF5-906C-49A0-8479-AEC3721794AC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390525</xdr:rowOff>
    </xdr:from>
    <xdr:to>
      <xdr:col>4</xdr:col>
      <xdr:colOff>352425</xdr:colOff>
      <xdr:row>13</xdr:row>
      <xdr:rowOff>0</xdr:rowOff>
    </xdr:to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C0247947-8B95-46D9-8D8E-B821F7E320A2}"/>
            </a:ext>
          </a:extLst>
        </xdr:cNvPr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F98B3D0A-B2F4-4361-B0AD-CBCD102E0375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BC2A2E79-54CE-4607-A984-1E6D45BE2DE8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7" name="Text Box 10">
          <a:extLst>
            <a:ext uri="{FF2B5EF4-FFF2-40B4-BE49-F238E27FC236}">
              <a16:creationId xmlns:a16="http://schemas.microsoft.com/office/drawing/2014/main" id="{6FA01595-FC38-40D6-BDAF-609F8D258CB9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7B9612D4-3145-4193-868D-2829808251B5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9" name="Text Box 10">
          <a:extLst>
            <a:ext uri="{FF2B5EF4-FFF2-40B4-BE49-F238E27FC236}">
              <a16:creationId xmlns:a16="http://schemas.microsoft.com/office/drawing/2014/main" id="{BB7FFEE9-F098-4289-ABE3-5F36B10C7FFE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1FF3847F-2F33-4AFA-BDEC-B1A09C00A03C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1" name="Text Box 10">
          <a:extLst>
            <a:ext uri="{FF2B5EF4-FFF2-40B4-BE49-F238E27FC236}">
              <a16:creationId xmlns:a16="http://schemas.microsoft.com/office/drawing/2014/main" id="{EDE6A9AE-B54A-4A6C-8B0A-619E4F9B9DEB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2" name="Text Box 14">
          <a:extLst>
            <a:ext uri="{FF2B5EF4-FFF2-40B4-BE49-F238E27FC236}">
              <a16:creationId xmlns:a16="http://schemas.microsoft.com/office/drawing/2014/main" id="{B177CD7F-3D15-444F-8ED6-A355464476B1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4C1140C8-9830-45DE-8ACF-D26E3BE4D79B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4" name="Text Box 14">
          <a:extLst>
            <a:ext uri="{FF2B5EF4-FFF2-40B4-BE49-F238E27FC236}">
              <a16:creationId xmlns:a16="http://schemas.microsoft.com/office/drawing/2014/main" id="{090E8C13-0AE0-44AF-A031-44E52C0BB0CC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93B5A2D2-8B2A-4879-A66B-C5C2BF8A8E08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64BB0380-9646-41C6-88B0-87C2777FA256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82C07DF8-7F58-403C-81F7-E3CFB964CF8F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8" name="Text Box 14">
          <a:extLst>
            <a:ext uri="{FF2B5EF4-FFF2-40B4-BE49-F238E27FC236}">
              <a16:creationId xmlns:a16="http://schemas.microsoft.com/office/drawing/2014/main" id="{68F50901-1F5F-4C2A-8ABD-A9ED78CCFB19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9" name="Text Box 10">
          <a:extLst>
            <a:ext uri="{FF2B5EF4-FFF2-40B4-BE49-F238E27FC236}">
              <a16:creationId xmlns:a16="http://schemas.microsoft.com/office/drawing/2014/main" id="{6F3CC5D4-85FE-4C08-9F1B-98145BC77646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913CF530-18F3-49E9-AC98-0EC188F1C12C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1" name="Text Box 10">
          <a:extLst>
            <a:ext uri="{FF2B5EF4-FFF2-40B4-BE49-F238E27FC236}">
              <a16:creationId xmlns:a16="http://schemas.microsoft.com/office/drawing/2014/main" id="{896EF536-FB40-4521-A782-1099A23EF0FC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2" name="Text Box 14">
          <a:extLst>
            <a:ext uri="{FF2B5EF4-FFF2-40B4-BE49-F238E27FC236}">
              <a16:creationId xmlns:a16="http://schemas.microsoft.com/office/drawing/2014/main" id="{610B6B5B-F5C2-4C05-8FE7-5E7EC3CE4393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3" name="Text Box 10">
          <a:extLst>
            <a:ext uri="{FF2B5EF4-FFF2-40B4-BE49-F238E27FC236}">
              <a16:creationId xmlns:a16="http://schemas.microsoft.com/office/drawing/2014/main" id="{0E44B074-DAD5-4C8B-AD57-2E9956A7B1C7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4" name="Text Box 14">
          <a:extLst>
            <a:ext uri="{FF2B5EF4-FFF2-40B4-BE49-F238E27FC236}">
              <a16:creationId xmlns:a16="http://schemas.microsoft.com/office/drawing/2014/main" id="{7525DF33-B018-430B-AF99-F8469991FE86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5" name="Text Box 10">
          <a:extLst>
            <a:ext uri="{FF2B5EF4-FFF2-40B4-BE49-F238E27FC236}">
              <a16:creationId xmlns:a16="http://schemas.microsoft.com/office/drawing/2014/main" id="{D0FE4CD9-760C-40B2-ADD6-A27FA6EEF842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6" name="Text Box 14">
          <a:extLst>
            <a:ext uri="{FF2B5EF4-FFF2-40B4-BE49-F238E27FC236}">
              <a16:creationId xmlns:a16="http://schemas.microsoft.com/office/drawing/2014/main" id="{59F84857-B13D-44D4-B494-70A5E5FEB0F9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7" name="Text Box 10">
          <a:extLst>
            <a:ext uri="{FF2B5EF4-FFF2-40B4-BE49-F238E27FC236}">
              <a16:creationId xmlns:a16="http://schemas.microsoft.com/office/drawing/2014/main" id="{0F1A7ADC-9556-4845-BB17-63EA49E80B07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78" name="Text Box 10">
          <a:extLst>
            <a:ext uri="{FF2B5EF4-FFF2-40B4-BE49-F238E27FC236}">
              <a16:creationId xmlns:a16="http://schemas.microsoft.com/office/drawing/2014/main" id="{F634253F-FEED-4CE8-814D-B3C84B94F4F9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CDDF8AA0-3FF4-45E3-B046-A88C54EC4C7A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0" name="Text Box 10">
          <a:extLst>
            <a:ext uri="{FF2B5EF4-FFF2-40B4-BE49-F238E27FC236}">
              <a16:creationId xmlns:a16="http://schemas.microsoft.com/office/drawing/2014/main" id="{96FAC52B-2B5F-4549-B332-E298ED8E197A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1" name="Text Box 14">
          <a:extLst>
            <a:ext uri="{FF2B5EF4-FFF2-40B4-BE49-F238E27FC236}">
              <a16:creationId xmlns:a16="http://schemas.microsoft.com/office/drawing/2014/main" id="{D14D2789-C842-44E2-B073-22FCCA3A4A34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2" name="Text Box 10">
          <a:extLst>
            <a:ext uri="{FF2B5EF4-FFF2-40B4-BE49-F238E27FC236}">
              <a16:creationId xmlns:a16="http://schemas.microsoft.com/office/drawing/2014/main" id="{7B00BCE0-4067-4CA2-9E93-D4D6BFE89EB1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21A53675-54A3-4A5D-B68E-03F8FC57C583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4" name="Text Box 10">
          <a:extLst>
            <a:ext uri="{FF2B5EF4-FFF2-40B4-BE49-F238E27FC236}">
              <a16:creationId xmlns:a16="http://schemas.microsoft.com/office/drawing/2014/main" id="{1BF41D7C-6D44-40E4-B89A-21A86F0439FF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554862B3-B452-4E4B-9583-6C5A020DAFF4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86" name="Text Box 130">
          <a:extLst>
            <a:ext uri="{FF2B5EF4-FFF2-40B4-BE49-F238E27FC236}">
              <a16:creationId xmlns:a16="http://schemas.microsoft.com/office/drawing/2014/main" id="{E77FBC1B-77BE-4656-BACD-D6B57B5A9CFF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87" name="Text Box 130">
          <a:extLst>
            <a:ext uri="{FF2B5EF4-FFF2-40B4-BE49-F238E27FC236}">
              <a16:creationId xmlns:a16="http://schemas.microsoft.com/office/drawing/2014/main" id="{02D00342-0A01-4468-9363-C83D6CB852C3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88" name="Text Box 130">
          <a:extLst>
            <a:ext uri="{FF2B5EF4-FFF2-40B4-BE49-F238E27FC236}">
              <a16:creationId xmlns:a16="http://schemas.microsoft.com/office/drawing/2014/main" id="{ACE9E9C6-F42D-4497-8233-8073CF2A8629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89" name="Text Box 130">
          <a:extLst>
            <a:ext uri="{FF2B5EF4-FFF2-40B4-BE49-F238E27FC236}">
              <a16:creationId xmlns:a16="http://schemas.microsoft.com/office/drawing/2014/main" id="{E5373E40-6595-4BB9-A209-22E3801BB156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90" name="Text Box 130">
          <a:extLst>
            <a:ext uri="{FF2B5EF4-FFF2-40B4-BE49-F238E27FC236}">
              <a16:creationId xmlns:a16="http://schemas.microsoft.com/office/drawing/2014/main" id="{E2576E92-EF81-416C-9F1D-2BF0E3AAE724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91" name="Text Box 130">
          <a:extLst>
            <a:ext uri="{FF2B5EF4-FFF2-40B4-BE49-F238E27FC236}">
              <a16:creationId xmlns:a16="http://schemas.microsoft.com/office/drawing/2014/main" id="{23A7D07D-33F2-4D41-A5D6-104F17DD5A1D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92" name="Text Box 130">
          <a:extLst>
            <a:ext uri="{FF2B5EF4-FFF2-40B4-BE49-F238E27FC236}">
              <a16:creationId xmlns:a16="http://schemas.microsoft.com/office/drawing/2014/main" id="{C66A6D89-1D03-4E2B-A59C-EBDF31BBFF21}"/>
            </a:ext>
          </a:extLst>
        </xdr:cNvPr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93" name="Text Box 130">
          <a:extLst>
            <a:ext uri="{FF2B5EF4-FFF2-40B4-BE49-F238E27FC236}">
              <a16:creationId xmlns:a16="http://schemas.microsoft.com/office/drawing/2014/main" id="{141012E6-8BDA-4FCE-89B9-E89C2689A7FA}"/>
            </a:ext>
          </a:extLst>
        </xdr:cNvPr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17</xdr:row>
      <xdr:rowOff>314325</xdr:rowOff>
    </xdr:from>
    <xdr:to>
      <xdr:col>4</xdr:col>
      <xdr:colOff>704850</xdr:colOff>
      <xdr:row>19</xdr:row>
      <xdr:rowOff>1493</xdr:rowOff>
    </xdr:to>
    <xdr:sp macro="" textlink="">
      <xdr:nvSpPr>
        <xdr:cNvPr id="194" name="Text Box 10">
          <a:extLst>
            <a:ext uri="{FF2B5EF4-FFF2-40B4-BE49-F238E27FC236}">
              <a16:creationId xmlns:a16="http://schemas.microsoft.com/office/drawing/2014/main" id="{2738136B-0776-4A51-B5D4-2604AD2EDE9B}"/>
            </a:ext>
          </a:extLst>
        </xdr:cNvPr>
        <xdr:cNvSpPr txBox="1">
          <a:spLocks noChangeArrowheads="1"/>
        </xdr:cNvSpPr>
      </xdr:nvSpPr>
      <xdr:spPr bwMode="auto">
        <a:xfrm>
          <a:off x="3952875" y="5267325"/>
          <a:ext cx="142875" cy="17294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CB5661CA-928A-4BCB-9A73-35C31059EBC5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6" name="Text Box 10">
          <a:extLst>
            <a:ext uri="{FF2B5EF4-FFF2-40B4-BE49-F238E27FC236}">
              <a16:creationId xmlns:a16="http://schemas.microsoft.com/office/drawing/2014/main" id="{690C3150-1F61-4771-A3D9-60B6DDBD8DDB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AC054AF3-3E24-4367-ACAB-3C4C9B0D9B6D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8" name="Text Box 10">
          <a:extLst>
            <a:ext uri="{FF2B5EF4-FFF2-40B4-BE49-F238E27FC236}">
              <a16:creationId xmlns:a16="http://schemas.microsoft.com/office/drawing/2014/main" id="{FE0566A5-CB22-4F26-929B-D8E906EC12A3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0A2FD354-0B10-4C5C-B1CE-2ACF0CE9CB82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200" name="Text Box 10">
          <a:extLst>
            <a:ext uri="{FF2B5EF4-FFF2-40B4-BE49-F238E27FC236}">
              <a16:creationId xmlns:a16="http://schemas.microsoft.com/office/drawing/2014/main" id="{CC52B920-E68E-474A-8EA0-4B9FA231BD02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201" name="Text Box 130">
          <a:extLst>
            <a:ext uri="{FF2B5EF4-FFF2-40B4-BE49-F238E27FC236}">
              <a16:creationId xmlns:a16="http://schemas.microsoft.com/office/drawing/2014/main" id="{F92C2D84-5370-49CD-9316-7A29C0A128A3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202" name="Text Box 130">
          <a:extLst>
            <a:ext uri="{FF2B5EF4-FFF2-40B4-BE49-F238E27FC236}">
              <a16:creationId xmlns:a16="http://schemas.microsoft.com/office/drawing/2014/main" id="{C2831BD6-7FF1-433E-A006-D173C613E7D3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203" name="Text Box 130">
          <a:extLst>
            <a:ext uri="{FF2B5EF4-FFF2-40B4-BE49-F238E27FC236}">
              <a16:creationId xmlns:a16="http://schemas.microsoft.com/office/drawing/2014/main" id="{11C8CC48-1034-485C-9CF3-67186A3961BB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204" name="Text Box 130">
          <a:extLst>
            <a:ext uri="{FF2B5EF4-FFF2-40B4-BE49-F238E27FC236}">
              <a16:creationId xmlns:a16="http://schemas.microsoft.com/office/drawing/2014/main" id="{9FDCC5D7-68E6-4E58-ACDF-7EB60ADD0EBE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20</xdr:row>
      <xdr:rowOff>152400</xdr:rowOff>
    </xdr:from>
    <xdr:to>
      <xdr:col>6</xdr:col>
      <xdr:colOff>828675</xdr:colOff>
      <xdr:row>21</xdr:row>
      <xdr:rowOff>266700</xdr:rowOff>
    </xdr:to>
    <xdr:sp macro="" textlink="">
      <xdr:nvSpPr>
        <xdr:cNvPr id="205" name="Text Box 10">
          <a:extLst>
            <a:ext uri="{FF2B5EF4-FFF2-40B4-BE49-F238E27FC236}">
              <a16:creationId xmlns:a16="http://schemas.microsoft.com/office/drawing/2014/main" id="{BBB186A8-88F6-4D02-802C-3CBAB3F2447C}"/>
            </a:ext>
          </a:extLst>
        </xdr:cNvPr>
        <xdr:cNvSpPr txBox="1">
          <a:spLocks noChangeArrowheads="1"/>
        </xdr:cNvSpPr>
      </xdr:nvSpPr>
      <xdr:spPr bwMode="auto">
        <a:xfrm>
          <a:off x="6000750" y="592455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6" name="Text Box 130">
          <a:extLst>
            <a:ext uri="{FF2B5EF4-FFF2-40B4-BE49-F238E27FC236}">
              <a16:creationId xmlns:a16="http://schemas.microsoft.com/office/drawing/2014/main" id="{52C2975D-2756-4A66-B213-3712AC44E271}"/>
            </a:ext>
          </a:extLst>
        </xdr:cNvPr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7" name="Text Box 130">
          <a:extLst>
            <a:ext uri="{FF2B5EF4-FFF2-40B4-BE49-F238E27FC236}">
              <a16:creationId xmlns:a16="http://schemas.microsoft.com/office/drawing/2014/main" id="{6F3E338C-A933-432D-A7AA-A241B7968DB7}"/>
            </a:ext>
          </a:extLst>
        </xdr:cNvPr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762000</xdr:colOff>
      <xdr:row>21</xdr:row>
      <xdr:rowOff>190500</xdr:rowOff>
    </xdr:to>
    <xdr:sp macro="" textlink="">
      <xdr:nvSpPr>
        <xdr:cNvPr id="208" name="Text Box 10">
          <a:extLst>
            <a:ext uri="{FF2B5EF4-FFF2-40B4-BE49-F238E27FC236}">
              <a16:creationId xmlns:a16="http://schemas.microsoft.com/office/drawing/2014/main" id="{8E436C94-B4DA-4EA1-B699-F414874D10D7}"/>
            </a:ext>
          </a:extLst>
        </xdr:cNvPr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09" name="Text Box 130">
          <a:extLst>
            <a:ext uri="{FF2B5EF4-FFF2-40B4-BE49-F238E27FC236}">
              <a16:creationId xmlns:a16="http://schemas.microsoft.com/office/drawing/2014/main" id="{E8AF66C5-2668-449B-9A02-11FA00D480C7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10" name="Text Box 130">
          <a:extLst>
            <a:ext uri="{FF2B5EF4-FFF2-40B4-BE49-F238E27FC236}">
              <a16:creationId xmlns:a16="http://schemas.microsoft.com/office/drawing/2014/main" id="{93B91E40-945A-4207-B721-1FC96D491734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222803</xdr:rowOff>
    </xdr:to>
    <xdr:sp macro="" textlink="">
      <xdr:nvSpPr>
        <xdr:cNvPr id="211" name="Text Box 10">
          <a:extLst>
            <a:ext uri="{FF2B5EF4-FFF2-40B4-BE49-F238E27FC236}">
              <a16:creationId xmlns:a16="http://schemas.microsoft.com/office/drawing/2014/main" id="{D53B33A4-93AE-4854-BE30-7A61143918D7}"/>
            </a:ext>
          </a:extLst>
        </xdr:cNvPr>
        <xdr:cNvSpPr txBox="1">
          <a:spLocks noChangeArrowheads="1"/>
        </xdr:cNvSpPr>
      </xdr:nvSpPr>
      <xdr:spPr bwMode="auto">
        <a:xfrm>
          <a:off x="3409950" y="15525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2" name="Text Box 14">
          <a:extLst>
            <a:ext uri="{FF2B5EF4-FFF2-40B4-BE49-F238E27FC236}">
              <a16:creationId xmlns:a16="http://schemas.microsoft.com/office/drawing/2014/main" id="{DF088584-21FE-4061-B38E-5A47C593962F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363BE401-B90E-4E9F-BF0B-A874EF1DFFB1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4" name="Text Box 14">
          <a:extLst>
            <a:ext uri="{FF2B5EF4-FFF2-40B4-BE49-F238E27FC236}">
              <a16:creationId xmlns:a16="http://schemas.microsoft.com/office/drawing/2014/main" id="{CFCB1EF5-2A8C-4BC6-8960-EDAD9A9E7B9E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AB787987-1EFF-43D1-BD31-45B02DB14033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4BCD8327-C409-40D5-A08B-CF33F0537C69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7" name="Text Box 10">
          <a:extLst>
            <a:ext uri="{FF2B5EF4-FFF2-40B4-BE49-F238E27FC236}">
              <a16:creationId xmlns:a16="http://schemas.microsoft.com/office/drawing/2014/main" id="{1BC400B5-6EDC-4031-9204-1425427CFAA2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14</xdr:row>
      <xdr:rowOff>152400</xdr:rowOff>
    </xdr:from>
    <xdr:to>
      <xdr:col>6</xdr:col>
      <xdr:colOff>828675</xdr:colOff>
      <xdr:row>15</xdr:row>
      <xdr:rowOff>266700</xdr:rowOff>
    </xdr:to>
    <xdr:sp macro="" textlink="">
      <xdr:nvSpPr>
        <xdr:cNvPr id="218" name="Text Box 10">
          <a:extLst>
            <a:ext uri="{FF2B5EF4-FFF2-40B4-BE49-F238E27FC236}">
              <a16:creationId xmlns:a16="http://schemas.microsoft.com/office/drawing/2014/main" id="{A41EEFE9-877B-452A-A080-B478448971E8}"/>
            </a:ext>
          </a:extLst>
        </xdr:cNvPr>
        <xdr:cNvSpPr txBox="1">
          <a:spLocks noChangeArrowheads="1"/>
        </xdr:cNvSpPr>
      </xdr:nvSpPr>
      <xdr:spPr bwMode="auto">
        <a:xfrm>
          <a:off x="6000750" y="4467225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219" name="Text Box 130">
          <a:extLst>
            <a:ext uri="{FF2B5EF4-FFF2-40B4-BE49-F238E27FC236}">
              <a16:creationId xmlns:a16="http://schemas.microsoft.com/office/drawing/2014/main" id="{DF289D49-1689-4D8B-B19D-53281E1E213B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220" name="Text Box 130">
          <a:extLst>
            <a:ext uri="{FF2B5EF4-FFF2-40B4-BE49-F238E27FC236}">
              <a16:creationId xmlns:a16="http://schemas.microsoft.com/office/drawing/2014/main" id="{E7EC7371-EA1A-434C-9908-FCB4F1719ABC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368300</xdr:colOff>
      <xdr:row>30</xdr:row>
      <xdr:rowOff>69850</xdr:rowOff>
    </xdr:from>
    <xdr:to>
      <xdr:col>7</xdr:col>
      <xdr:colOff>514350</xdr:colOff>
      <xdr:row>30</xdr:row>
      <xdr:rowOff>69850</xdr:rowOff>
    </xdr:to>
    <xdr:sp macro="" textlink="">
      <xdr:nvSpPr>
        <xdr:cNvPr id="221" name="Text Box 130">
          <a:extLst>
            <a:ext uri="{FF2B5EF4-FFF2-40B4-BE49-F238E27FC236}">
              <a16:creationId xmlns:a16="http://schemas.microsoft.com/office/drawing/2014/main" id="{C071F28C-715F-427C-AA17-E5A72A8D6D1D}"/>
            </a:ext>
          </a:extLst>
        </xdr:cNvPr>
        <xdr:cNvSpPr txBox="1">
          <a:spLocks noChangeArrowheads="1"/>
        </xdr:cNvSpPr>
      </xdr:nvSpPr>
      <xdr:spPr bwMode="auto">
        <a:xfrm>
          <a:off x="6645275" y="82899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146050</xdr:colOff>
      <xdr:row>22</xdr:row>
      <xdr:rowOff>0</xdr:rowOff>
    </xdr:to>
    <xdr:sp macro="" textlink="">
      <xdr:nvSpPr>
        <xdr:cNvPr id="222" name="Text Box 130">
          <a:extLst>
            <a:ext uri="{FF2B5EF4-FFF2-40B4-BE49-F238E27FC236}">
              <a16:creationId xmlns:a16="http://schemas.microsoft.com/office/drawing/2014/main" id="{E62CCE34-EC22-46B0-88E9-1CCBEB3CFD1E}"/>
            </a:ext>
          </a:extLst>
        </xdr:cNvPr>
        <xdr:cNvSpPr txBox="1">
          <a:spLocks noChangeArrowheads="1"/>
        </xdr:cNvSpPr>
      </xdr:nvSpPr>
      <xdr:spPr bwMode="auto">
        <a:xfrm>
          <a:off x="339090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146050</xdr:colOff>
      <xdr:row>10</xdr:row>
      <xdr:rowOff>130175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04EF07AB-771D-4C71-8853-873368E086C0}"/>
            </a:ext>
          </a:extLst>
        </xdr:cNvPr>
        <xdr:cNvSpPr txBox="1">
          <a:spLocks noChangeArrowheads="1"/>
        </xdr:cNvSpPr>
      </xdr:nvSpPr>
      <xdr:spPr bwMode="auto">
        <a:xfrm>
          <a:off x="4371975" y="3200400"/>
          <a:ext cx="12700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4" name="Text Box 14">
          <a:extLst>
            <a:ext uri="{FF2B5EF4-FFF2-40B4-BE49-F238E27FC236}">
              <a16:creationId xmlns:a16="http://schemas.microsoft.com/office/drawing/2014/main" id="{0B92C7F6-77C4-4540-BECA-250DE04D76B6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5" name="Text Box 10">
          <a:extLst>
            <a:ext uri="{FF2B5EF4-FFF2-40B4-BE49-F238E27FC236}">
              <a16:creationId xmlns:a16="http://schemas.microsoft.com/office/drawing/2014/main" id="{1E67B209-B5CE-4C37-BBC3-6DEC5D7B78DD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6" name="Text Box 14">
          <a:extLst>
            <a:ext uri="{FF2B5EF4-FFF2-40B4-BE49-F238E27FC236}">
              <a16:creationId xmlns:a16="http://schemas.microsoft.com/office/drawing/2014/main" id="{5F96B527-525A-44CA-A2CD-F44586F41A15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B4BAD796-E5F8-4059-8041-89C47F9EDFCA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8" name="Text Box 14">
          <a:extLst>
            <a:ext uri="{FF2B5EF4-FFF2-40B4-BE49-F238E27FC236}">
              <a16:creationId xmlns:a16="http://schemas.microsoft.com/office/drawing/2014/main" id="{85B4ED49-4B50-4C79-93CF-5CD471A34A2C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9" name="Text Box 10">
          <a:extLst>
            <a:ext uri="{FF2B5EF4-FFF2-40B4-BE49-F238E27FC236}">
              <a16:creationId xmlns:a16="http://schemas.microsoft.com/office/drawing/2014/main" id="{D0B11BD8-007F-4802-8DF9-15C0614E0C77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30" name="Text Box 14">
          <a:extLst>
            <a:ext uri="{FF2B5EF4-FFF2-40B4-BE49-F238E27FC236}">
              <a16:creationId xmlns:a16="http://schemas.microsoft.com/office/drawing/2014/main" id="{E3961061-8B32-474F-899C-63D0BA7922F0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1" name="Text Box 10">
          <a:extLst>
            <a:ext uri="{FF2B5EF4-FFF2-40B4-BE49-F238E27FC236}">
              <a16:creationId xmlns:a16="http://schemas.microsoft.com/office/drawing/2014/main" id="{C2251496-3D38-4FDF-B492-2090A0FFAC36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2" name="Text Box 14">
          <a:extLst>
            <a:ext uri="{FF2B5EF4-FFF2-40B4-BE49-F238E27FC236}">
              <a16:creationId xmlns:a16="http://schemas.microsoft.com/office/drawing/2014/main" id="{10AFC93C-F0C6-4A90-85C3-43A9810A5FF2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F5A56D8F-2B2F-45BE-8EA5-D8C3FB5CAEC7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4" name="Text Box 14">
          <a:extLst>
            <a:ext uri="{FF2B5EF4-FFF2-40B4-BE49-F238E27FC236}">
              <a16:creationId xmlns:a16="http://schemas.microsoft.com/office/drawing/2014/main" id="{BBE59D6C-2780-43A6-84EB-0CC6CB6F9C57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5" name="Text Box 10">
          <a:extLst>
            <a:ext uri="{FF2B5EF4-FFF2-40B4-BE49-F238E27FC236}">
              <a16:creationId xmlns:a16="http://schemas.microsoft.com/office/drawing/2014/main" id="{D61F82B1-54EF-4089-B60B-8BE554BD500E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6" name="Text Box 14">
          <a:extLst>
            <a:ext uri="{FF2B5EF4-FFF2-40B4-BE49-F238E27FC236}">
              <a16:creationId xmlns:a16="http://schemas.microsoft.com/office/drawing/2014/main" id="{46DD87BE-0412-4698-AC8D-B4473DF58835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7" name="Text Box 10">
          <a:extLst>
            <a:ext uri="{FF2B5EF4-FFF2-40B4-BE49-F238E27FC236}">
              <a16:creationId xmlns:a16="http://schemas.microsoft.com/office/drawing/2014/main" id="{D42CFCF8-D597-42BD-8E00-BCFF3D44D439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415192</xdr:colOff>
      <xdr:row>8</xdr:row>
      <xdr:rowOff>45427</xdr:rowOff>
    </xdr:from>
    <xdr:to>
      <xdr:col>9</xdr:col>
      <xdr:colOff>548542</xdr:colOff>
      <xdr:row>9</xdr:row>
      <xdr:rowOff>210527</xdr:rowOff>
    </xdr:to>
    <xdr:sp macro="" textlink="">
      <xdr:nvSpPr>
        <xdr:cNvPr id="238" name="Text Box 14">
          <a:extLst>
            <a:ext uri="{FF2B5EF4-FFF2-40B4-BE49-F238E27FC236}">
              <a16:creationId xmlns:a16="http://schemas.microsoft.com/office/drawing/2014/main" id="{D0F1C7BB-CD2E-4BD6-8CD9-E3D2C6BC1497}"/>
            </a:ext>
          </a:extLst>
        </xdr:cNvPr>
        <xdr:cNvSpPr txBox="1">
          <a:spLocks noChangeArrowheads="1"/>
        </xdr:cNvSpPr>
      </xdr:nvSpPr>
      <xdr:spPr bwMode="auto">
        <a:xfrm>
          <a:off x="8082817" y="2921977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A2A83E55-154F-45CF-B54A-F947F917982A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0" name="Text Box 14">
          <a:extLst>
            <a:ext uri="{FF2B5EF4-FFF2-40B4-BE49-F238E27FC236}">
              <a16:creationId xmlns:a16="http://schemas.microsoft.com/office/drawing/2014/main" id="{3F7ED079-CC6F-4AFA-8416-1D9B1200A23B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1" name="Text Box 10">
          <a:extLst>
            <a:ext uri="{FF2B5EF4-FFF2-40B4-BE49-F238E27FC236}">
              <a16:creationId xmlns:a16="http://schemas.microsoft.com/office/drawing/2014/main" id="{EB0514B0-52EC-4CCE-BFD6-2A6D5DE74954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FCF846FE-5C0C-4735-89DF-D7906E5DCAF8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3" name="Text Box 10">
          <a:extLst>
            <a:ext uri="{FF2B5EF4-FFF2-40B4-BE49-F238E27FC236}">
              <a16:creationId xmlns:a16="http://schemas.microsoft.com/office/drawing/2014/main" id="{843F76C9-DBAE-4F19-882C-4B5F45D8AC82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4" name="Text Box 14">
          <a:extLst>
            <a:ext uri="{FF2B5EF4-FFF2-40B4-BE49-F238E27FC236}">
              <a16:creationId xmlns:a16="http://schemas.microsoft.com/office/drawing/2014/main" id="{CB988EE0-1C04-420F-A5C5-FC91E099A5E2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5" name="Text Box 10">
          <a:extLst>
            <a:ext uri="{FF2B5EF4-FFF2-40B4-BE49-F238E27FC236}">
              <a16:creationId xmlns:a16="http://schemas.microsoft.com/office/drawing/2014/main" id="{612199F8-6FC5-4855-A4B3-62FE935C80B7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6" name="Text Box 14">
          <a:extLst>
            <a:ext uri="{FF2B5EF4-FFF2-40B4-BE49-F238E27FC236}">
              <a16:creationId xmlns:a16="http://schemas.microsoft.com/office/drawing/2014/main" id="{9BC308F0-1D9C-48AD-8925-EF71C50F430C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7" name="Text Box 10">
          <a:extLst>
            <a:ext uri="{FF2B5EF4-FFF2-40B4-BE49-F238E27FC236}">
              <a16:creationId xmlns:a16="http://schemas.microsoft.com/office/drawing/2014/main" id="{FE6BF8FF-0517-46DE-8A54-C866466FF12F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8" name="Text Box 14">
          <a:extLst>
            <a:ext uri="{FF2B5EF4-FFF2-40B4-BE49-F238E27FC236}">
              <a16:creationId xmlns:a16="http://schemas.microsoft.com/office/drawing/2014/main" id="{FDC0B72C-0D01-478C-A8B8-1E05B64D7D1F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9" name="Text Box 10">
          <a:extLst>
            <a:ext uri="{FF2B5EF4-FFF2-40B4-BE49-F238E27FC236}">
              <a16:creationId xmlns:a16="http://schemas.microsoft.com/office/drawing/2014/main" id="{C56392FD-50DA-4FE3-8633-03687BFB7F89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672353</xdr:colOff>
      <xdr:row>10</xdr:row>
      <xdr:rowOff>74705</xdr:rowOff>
    </xdr:from>
    <xdr:to>
      <xdr:col>3</xdr:col>
      <xdr:colOff>805703</xdr:colOff>
      <xdr:row>11</xdr:row>
      <xdr:rowOff>236070</xdr:rowOff>
    </xdr:to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41AF9DF6-590B-4636-8C43-77C88C4204B0}"/>
            </a:ext>
          </a:extLst>
        </xdr:cNvPr>
        <xdr:cNvSpPr txBox="1">
          <a:spLocks noChangeArrowheads="1"/>
        </xdr:cNvSpPr>
      </xdr:nvSpPr>
      <xdr:spPr bwMode="auto">
        <a:xfrm>
          <a:off x="2796428" y="3437030"/>
          <a:ext cx="133350" cy="29471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11</xdr:row>
      <xdr:rowOff>393700</xdr:rowOff>
    </xdr:from>
    <xdr:to>
      <xdr:col>4</xdr:col>
      <xdr:colOff>323850</xdr:colOff>
      <xdr:row>13</xdr:row>
      <xdr:rowOff>165100</xdr:rowOff>
    </xdr:to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6EA82A0C-A313-4177-8940-A3F4927CA6AE}"/>
            </a:ext>
          </a:extLst>
        </xdr:cNvPr>
        <xdr:cNvSpPr txBox="1">
          <a:spLocks noChangeArrowheads="1"/>
        </xdr:cNvSpPr>
      </xdr:nvSpPr>
      <xdr:spPr bwMode="auto">
        <a:xfrm>
          <a:off x="3581400" y="3851275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2" name="Text Box 10">
          <a:extLst>
            <a:ext uri="{FF2B5EF4-FFF2-40B4-BE49-F238E27FC236}">
              <a16:creationId xmlns:a16="http://schemas.microsoft.com/office/drawing/2014/main" id="{D669BF13-642F-471C-B65A-0C7C898AFC6E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ED33447C-F6C9-423A-9F53-90CA15685583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4" name="Text Box 10">
          <a:extLst>
            <a:ext uri="{FF2B5EF4-FFF2-40B4-BE49-F238E27FC236}">
              <a16:creationId xmlns:a16="http://schemas.microsoft.com/office/drawing/2014/main" id="{8CFD9B9E-7E8A-47AF-A2D2-EADEF25FC8C2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86D07EC0-C53B-4CAA-97C7-2293BD5AEF6E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6" name="Text Box 10">
          <a:extLst>
            <a:ext uri="{FF2B5EF4-FFF2-40B4-BE49-F238E27FC236}">
              <a16:creationId xmlns:a16="http://schemas.microsoft.com/office/drawing/2014/main" id="{890E0DB8-9F2F-437B-9C76-52D907809B38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7" name="Text Box 14">
          <a:extLst>
            <a:ext uri="{FF2B5EF4-FFF2-40B4-BE49-F238E27FC236}">
              <a16:creationId xmlns:a16="http://schemas.microsoft.com/office/drawing/2014/main" id="{77723E53-C925-4561-8BB4-7C7791BD4528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8" name="Text Box 10">
          <a:extLst>
            <a:ext uri="{FF2B5EF4-FFF2-40B4-BE49-F238E27FC236}">
              <a16:creationId xmlns:a16="http://schemas.microsoft.com/office/drawing/2014/main" id="{2E273550-164D-4E44-99A1-DA841A6ED908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AA74E647-85EC-4EB2-A57A-D5EB5B966E4E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0" name="Text Box 10">
          <a:extLst>
            <a:ext uri="{FF2B5EF4-FFF2-40B4-BE49-F238E27FC236}">
              <a16:creationId xmlns:a16="http://schemas.microsoft.com/office/drawing/2014/main" id="{CA160AA9-99AE-4612-B7DE-5FD8916540EC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1" name="Text Box 14">
          <a:extLst>
            <a:ext uri="{FF2B5EF4-FFF2-40B4-BE49-F238E27FC236}">
              <a16:creationId xmlns:a16="http://schemas.microsoft.com/office/drawing/2014/main" id="{7D1491FE-CAEA-418B-A810-1B0640FB11D9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2" name="Text Box 10">
          <a:extLst>
            <a:ext uri="{FF2B5EF4-FFF2-40B4-BE49-F238E27FC236}">
              <a16:creationId xmlns:a16="http://schemas.microsoft.com/office/drawing/2014/main" id="{A9401E4E-2D9E-4D2F-B22D-A27F730CF164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3" name="Text Box 14">
          <a:extLst>
            <a:ext uri="{FF2B5EF4-FFF2-40B4-BE49-F238E27FC236}">
              <a16:creationId xmlns:a16="http://schemas.microsoft.com/office/drawing/2014/main" id="{E5F2DCE9-71F3-4145-B882-58F176AE6880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4" name="Text Box 10">
          <a:extLst>
            <a:ext uri="{FF2B5EF4-FFF2-40B4-BE49-F238E27FC236}">
              <a16:creationId xmlns:a16="http://schemas.microsoft.com/office/drawing/2014/main" id="{61965CB9-43B1-4B91-A2F6-56F1EC7A9166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061D43BA-EE08-464F-9A72-68222A6DF04B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6" name="Text Box 10">
          <a:extLst>
            <a:ext uri="{FF2B5EF4-FFF2-40B4-BE49-F238E27FC236}">
              <a16:creationId xmlns:a16="http://schemas.microsoft.com/office/drawing/2014/main" id="{732BF91D-2898-4A48-BBE3-76FBD16D6EE6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A8AA8FD0-49BC-4F39-B956-7878FE3D2284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68" name="Text Box 10">
          <a:extLst>
            <a:ext uri="{FF2B5EF4-FFF2-40B4-BE49-F238E27FC236}">
              <a16:creationId xmlns:a16="http://schemas.microsoft.com/office/drawing/2014/main" id="{7308E4B5-C9C9-4490-9D8E-4DEB13F860A8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69" name="Text Box 14">
          <a:extLst>
            <a:ext uri="{FF2B5EF4-FFF2-40B4-BE49-F238E27FC236}">
              <a16:creationId xmlns:a16="http://schemas.microsoft.com/office/drawing/2014/main" id="{9F8C9020-6A15-43B4-983C-041BCF7703E7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0" name="Text Box 10">
          <a:extLst>
            <a:ext uri="{FF2B5EF4-FFF2-40B4-BE49-F238E27FC236}">
              <a16:creationId xmlns:a16="http://schemas.microsoft.com/office/drawing/2014/main" id="{B6183ED2-E12F-4873-ADB1-BFDE143643B4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C08376FC-419B-4F27-892E-EF4F9F3F6C28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0C3B1368-024A-4615-AE6A-84B1B1048D82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3" name="Text Box 14">
          <a:extLst>
            <a:ext uri="{FF2B5EF4-FFF2-40B4-BE49-F238E27FC236}">
              <a16:creationId xmlns:a16="http://schemas.microsoft.com/office/drawing/2014/main" id="{81066A50-B723-469D-92D7-1C902C8C8FFA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4" name="Text Box 10">
          <a:extLst>
            <a:ext uri="{FF2B5EF4-FFF2-40B4-BE49-F238E27FC236}">
              <a16:creationId xmlns:a16="http://schemas.microsoft.com/office/drawing/2014/main" id="{2FED1841-1A6C-4CE6-A2B9-3FC7FC171654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D3DC5538-0AC5-429B-BF9B-108ED724D34B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4F31DE49-6FA4-4FF1-9D08-7941D78EA71D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7" name="Text Box 10">
          <a:extLst>
            <a:ext uri="{FF2B5EF4-FFF2-40B4-BE49-F238E27FC236}">
              <a16:creationId xmlns:a16="http://schemas.microsoft.com/office/drawing/2014/main" id="{E5535498-5130-492D-85DA-B6D8E7876274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8" name="Text Box 14">
          <a:extLst>
            <a:ext uri="{FF2B5EF4-FFF2-40B4-BE49-F238E27FC236}">
              <a16:creationId xmlns:a16="http://schemas.microsoft.com/office/drawing/2014/main" id="{9597E14D-1E6E-4723-8F28-7656DAF50FDC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9" name="Text Box 10">
          <a:extLst>
            <a:ext uri="{FF2B5EF4-FFF2-40B4-BE49-F238E27FC236}">
              <a16:creationId xmlns:a16="http://schemas.microsoft.com/office/drawing/2014/main" id="{F480E6C4-0266-45BB-A63F-F23290CB6367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80" name="Text Box 14">
          <a:extLst>
            <a:ext uri="{FF2B5EF4-FFF2-40B4-BE49-F238E27FC236}">
              <a16:creationId xmlns:a16="http://schemas.microsoft.com/office/drawing/2014/main" id="{CF17DF93-7C19-4958-8295-0835D7DE3E78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81" name="Text Box 10">
          <a:extLst>
            <a:ext uri="{FF2B5EF4-FFF2-40B4-BE49-F238E27FC236}">
              <a16:creationId xmlns:a16="http://schemas.microsoft.com/office/drawing/2014/main" id="{36A0D864-DE36-49F5-87F2-5F73D0AE8B94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82" name="Text Box 14">
          <a:extLst>
            <a:ext uri="{FF2B5EF4-FFF2-40B4-BE49-F238E27FC236}">
              <a16:creationId xmlns:a16="http://schemas.microsoft.com/office/drawing/2014/main" id="{53548E3E-DBEF-45C7-BF77-C7EBCCFBD941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146050</xdr:colOff>
      <xdr:row>22</xdr:row>
      <xdr:rowOff>0</xdr:rowOff>
    </xdr:to>
    <xdr:sp macro="" textlink="">
      <xdr:nvSpPr>
        <xdr:cNvPr id="283" name="Text Box 130">
          <a:extLst>
            <a:ext uri="{FF2B5EF4-FFF2-40B4-BE49-F238E27FC236}">
              <a16:creationId xmlns:a16="http://schemas.microsoft.com/office/drawing/2014/main" id="{7F946E23-51DE-4B78-BFED-DB62F909A63C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146050</xdr:colOff>
      <xdr:row>22</xdr:row>
      <xdr:rowOff>0</xdr:rowOff>
    </xdr:to>
    <xdr:sp macro="" textlink="">
      <xdr:nvSpPr>
        <xdr:cNvPr id="284" name="Text Box 130">
          <a:extLst>
            <a:ext uri="{FF2B5EF4-FFF2-40B4-BE49-F238E27FC236}">
              <a16:creationId xmlns:a16="http://schemas.microsoft.com/office/drawing/2014/main" id="{AE344221-02F6-45AB-9877-30F2FCDAA7A3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85" name="Text Box 130">
          <a:extLst>
            <a:ext uri="{FF2B5EF4-FFF2-40B4-BE49-F238E27FC236}">
              <a16:creationId xmlns:a16="http://schemas.microsoft.com/office/drawing/2014/main" id="{E1D23410-821A-463C-B491-E3CF6686DC54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86" name="Text Box 130">
          <a:extLst>
            <a:ext uri="{FF2B5EF4-FFF2-40B4-BE49-F238E27FC236}">
              <a16:creationId xmlns:a16="http://schemas.microsoft.com/office/drawing/2014/main" id="{076CEFB2-EABF-4BAA-8562-48F378CF4FA3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287" name="Text Box 130">
          <a:extLst>
            <a:ext uri="{FF2B5EF4-FFF2-40B4-BE49-F238E27FC236}">
              <a16:creationId xmlns:a16="http://schemas.microsoft.com/office/drawing/2014/main" id="{FAAD26DB-1385-4277-8813-15A00ECB2B0A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288" name="Text Box 130">
          <a:extLst>
            <a:ext uri="{FF2B5EF4-FFF2-40B4-BE49-F238E27FC236}">
              <a16:creationId xmlns:a16="http://schemas.microsoft.com/office/drawing/2014/main" id="{3393DA22-29F3-4519-B326-446E67E262C4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289" name="Text Box 130">
          <a:extLst>
            <a:ext uri="{FF2B5EF4-FFF2-40B4-BE49-F238E27FC236}">
              <a16:creationId xmlns:a16="http://schemas.microsoft.com/office/drawing/2014/main" id="{C07686C3-E768-41D9-84F2-525BEE53A504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290" name="Text Box 130">
          <a:extLst>
            <a:ext uri="{FF2B5EF4-FFF2-40B4-BE49-F238E27FC236}">
              <a16:creationId xmlns:a16="http://schemas.microsoft.com/office/drawing/2014/main" id="{A0D7D923-B37B-44F8-9E8C-5194A31D8B07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494643</xdr:colOff>
      <xdr:row>17</xdr:row>
      <xdr:rowOff>324069</xdr:rowOff>
    </xdr:from>
    <xdr:to>
      <xdr:col>4</xdr:col>
      <xdr:colOff>627993</xdr:colOff>
      <xdr:row>19</xdr:row>
      <xdr:rowOff>133569</xdr:rowOff>
    </xdr:to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id="{5C290EA6-4D92-4202-B242-C64381800A8A}"/>
            </a:ext>
          </a:extLst>
        </xdr:cNvPr>
        <xdr:cNvSpPr txBox="1">
          <a:spLocks noChangeArrowheads="1"/>
        </xdr:cNvSpPr>
      </xdr:nvSpPr>
      <xdr:spPr bwMode="auto">
        <a:xfrm>
          <a:off x="3885543" y="5277069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2" name="Text Box 14">
          <a:extLst>
            <a:ext uri="{FF2B5EF4-FFF2-40B4-BE49-F238E27FC236}">
              <a16:creationId xmlns:a16="http://schemas.microsoft.com/office/drawing/2014/main" id="{D9C90575-1A57-415A-8D11-D88D7D287725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id="{005E54D3-5F18-45DA-959C-5BF60CC87A61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4" name="Text Box 14">
          <a:extLst>
            <a:ext uri="{FF2B5EF4-FFF2-40B4-BE49-F238E27FC236}">
              <a16:creationId xmlns:a16="http://schemas.microsoft.com/office/drawing/2014/main" id="{5BCFB1CB-F061-412A-AF43-4FFC5E97D9E7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5" name="Text Box 10">
          <a:extLst>
            <a:ext uri="{FF2B5EF4-FFF2-40B4-BE49-F238E27FC236}">
              <a16:creationId xmlns:a16="http://schemas.microsoft.com/office/drawing/2014/main" id="{22955A14-2311-4876-ACB6-ACA9810715BA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14CE1B89-8F38-469D-B50D-422B8AC27B43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7" name="Text Box 10">
          <a:extLst>
            <a:ext uri="{FF2B5EF4-FFF2-40B4-BE49-F238E27FC236}">
              <a16:creationId xmlns:a16="http://schemas.microsoft.com/office/drawing/2014/main" id="{FD609AD8-5182-4A0A-A654-C129B28D27DB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98" name="Text Box 130">
          <a:extLst>
            <a:ext uri="{FF2B5EF4-FFF2-40B4-BE49-F238E27FC236}">
              <a16:creationId xmlns:a16="http://schemas.microsoft.com/office/drawing/2014/main" id="{33D202B5-BFAF-4070-9DAE-23B5213E1D88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99" name="Text Box 130">
          <a:extLst>
            <a:ext uri="{FF2B5EF4-FFF2-40B4-BE49-F238E27FC236}">
              <a16:creationId xmlns:a16="http://schemas.microsoft.com/office/drawing/2014/main" id="{CCEBBE2B-DF07-471A-A96C-3441AE3E01CB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146050</xdr:colOff>
      <xdr:row>16</xdr:row>
      <xdr:rowOff>0</xdr:rowOff>
    </xdr:to>
    <xdr:sp macro="" textlink="">
      <xdr:nvSpPr>
        <xdr:cNvPr id="300" name="Text Box 130">
          <a:extLst>
            <a:ext uri="{FF2B5EF4-FFF2-40B4-BE49-F238E27FC236}">
              <a16:creationId xmlns:a16="http://schemas.microsoft.com/office/drawing/2014/main" id="{E1666AC8-ACED-46AA-B79A-F47C56137AF1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146050</xdr:colOff>
      <xdr:row>16</xdr:row>
      <xdr:rowOff>0</xdr:rowOff>
    </xdr:to>
    <xdr:sp macro="" textlink="">
      <xdr:nvSpPr>
        <xdr:cNvPr id="301" name="Text Box 130">
          <a:extLst>
            <a:ext uri="{FF2B5EF4-FFF2-40B4-BE49-F238E27FC236}">
              <a16:creationId xmlns:a16="http://schemas.microsoft.com/office/drawing/2014/main" id="{E15E0801-2421-4160-9846-F3FFA65A7FC6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314886</xdr:colOff>
      <xdr:row>20</xdr:row>
      <xdr:rowOff>182283</xdr:rowOff>
    </xdr:from>
    <xdr:to>
      <xdr:col>6</xdr:col>
      <xdr:colOff>448236</xdr:colOff>
      <xdr:row>21</xdr:row>
      <xdr:rowOff>302933</xdr:rowOff>
    </xdr:to>
    <xdr:sp macro="" textlink="">
      <xdr:nvSpPr>
        <xdr:cNvPr id="302" name="Text Box 10">
          <a:extLst>
            <a:ext uri="{FF2B5EF4-FFF2-40B4-BE49-F238E27FC236}">
              <a16:creationId xmlns:a16="http://schemas.microsoft.com/office/drawing/2014/main" id="{D822C7C6-EC2A-49E5-B04A-289A81F70221}"/>
            </a:ext>
          </a:extLst>
        </xdr:cNvPr>
        <xdr:cNvSpPr txBox="1">
          <a:spLocks noChangeArrowheads="1"/>
        </xdr:cNvSpPr>
      </xdr:nvSpPr>
      <xdr:spPr bwMode="auto">
        <a:xfrm>
          <a:off x="5629836" y="5925858"/>
          <a:ext cx="13335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303" name="Text Box 130">
          <a:extLst>
            <a:ext uri="{FF2B5EF4-FFF2-40B4-BE49-F238E27FC236}">
              <a16:creationId xmlns:a16="http://schemas.microsoft.com/office/drawing/2014/main" id="{1046AE83-BA01-4354-80E3-3D6632836165}"/>
            </a:ext>
          </a:extLst>
        </xdr:cNvPr>
        <xdr:cNvSpPr txBox="1">
          <a:spLocks noChangeArrowheads="1"/>
        </xdr:cNvSpPr>
      </xdr:nvSpPr>
      <xdr:spPr bwMode="auto">
        <a:xfrm>
          <a:off x="5314950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903941</xdr:colOff>
      <xdr:row>20</xdr:row>
      <xdr:rowOff>67235</xdr:rowOff>
    </xdr:from>
    <xdr:to>
      <xdr:col>6</xdr:col>
      <xdr:colOff>78815</xdr:colOff>
      <xdr:row>20</xdr:row>
      <xdr:rowOff>67235</xdr:rowOff>
    </xdr:to>
    <xdr:sp macro="" textlink="">
      <xdr:nvSpPr>
        <xdr:cNvPr id="304" name="Text Box 130">
          <a:extLst>
            <a:ext uri="{FF2B5EF4-FFF2-40B4-BE49-F238E27FC236}">
              <a16:creationId xmlns:a16="http://schemas.microsoft.com/office/drawing/2014/main" id="{18B9ECB6-D609-49E1-AC42-2E5E130DAF46}"/>
            </a:ext>
          </a:extLst>
        </xdr:cNvPr>
        <xdr:cNvSpPr txBox="1">
          <a:spLocks noChangeArrowheads="1"/>
        </xdr:cNvSpPr>
      </xdr:nvSpPr>
      <xdr:spPr bwMode="auto">
        <a:xfrm>
          <a:off x="5256866" y="5858435"/>
          <a:ext cx="136899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565150</xdr:colOff>
      <xdr:row>20</xdr:row>
      <xdr:rowOff>76200</xdr:rowOff>
    </xdr:from>
    <xdr:to>
      <xdr:col>7</xdr:col>
      <xdr:colOff>698500</xdr:colOff>
      <xdr:row>21</xdr:row>
      <xdr:rowOff>241300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4D817693-556D-400D-927F-3E7843D626E3}"/>
            </a:ext>
          </a:extLst>
        </xdr:cNvPr>
        <xdr:cNvSpPr txBox="1">
          <a:spLocks noChangeArrowheads="1"/>
        </xdr:cNvSpPr>
      </xdr:nvSpPr>
      <xdr:spPr bwMode="auto">
        <a:xfrm>
          <a:off x="6842125" y="5867400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306" name="Text Box 130">
          <a:extLst>
            <a:ext uri="{FF2B5EF4-FFF2-40B4-BE49-F238E27FC236}">
              <a16:creationId xmlns:a16="http://schemas.microsoft.com/office/drawing/2014/main" id="{D6DBDFEC-F36C-4FB8-8946-BAF43F0A80B0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307" name="Text Box 130">
          <a:extLst>
            <a:ext uri="{FF2B5EF4-FFF2-40B4-BE49-F238E27FC236}">
              <a16:creationId xmlns:a16="http://schemas.microsoft.com/office/drawing/2014/main" id="{3883B270-433E-4AE5-B12C-40DEF86281F1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715108</xdr:colOff>
      <xdr:row>7</xdr:row>
      <xdr:rowOff>36634</xdr:rowOff>
    </xdr:from>
    <xdr:to>
      <xdr:col>6</xdr:col>
      <xdr:colOff>842108</xdr:colOff>
      <xdr:row>7</xdr:row>
      <xdr:rowOff>341158</xdr:rowOff>
    </xdr:to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D16EEB8E-ADE7-4E7D-BB03-DC216AAD57BB}"/>
            </a:ext>
          </a:extLst>
        </xdr:cNvPr>
        <xdr:cNvSpPr txBox="1">
          <a:spLocks noChangeArrowheads="1"/>
        </xdr:cNvSpPr>
      </xdr:nvSpPr>
      <xdr:spPr bwMode="auto">
        <a:xfrm>
          <a:off x="6030058" y="2560759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AFF797E4-BF22-4B0F-960C-16331409A1BF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0" name="Text Box 10">
          <a:extLst>
            <a:ext uri="{FF2B5EF4-FFF2-40B4-BE49-F238E27FC236}">
              <a16:creationId xmlns:a16="http://schemas.microsoft.com/office/drawing/2014/main" id="{E64A3A2D-8103-490B-83F1-F3298DEDB7CA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1" name="Text Box 14">
          <a:extLst>
            <a:ext uri="{FF2B5EF4-FFF2-40B4-BE49-F238E27FC236}">
              <a16:creationId xmlns:a16="http://schemas.microsoft.com/office/drawing/2014/main" id="{71E3F727-34E3-4A16-94A8-96F5AA3B4D00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2" name="Text Box 10">
          <a:extLst>
            <a:ext uri="{FF2B5EF4-FFF2-40B4-BE49-F238E27FC236}">
              <a16:creationId xmlns:a16="http://schemas.microsoft.com/office/drawing/2014/main" id="{CCCF3CBA-C787-4051-9A14-511C2271099C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3" name="Text Box 14">
          <a:extLst>
            <a:ext uri="{FF2B5EF4-FFF2-40B4-BE49-F238E27FC236}">
              <a16:creationId xmlns:a16="http://schemas.microsoft.com/office/drawing/2014/main" id="{0FBF0010-B79C-4079-9690-957A445DF702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4" name="Text Box 10">
          <a:extLst>
            <a:ext uri="{FF2B5EF4-FFF2-40B4-BE49-F238E27FC236}">
              <a16:creationId xmlns:a16="http://schemas.microsoft.com/office/drawing/2014/main" id="{814A3007-73EE-44A2-8100-5DC7D108E063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636120</xdr:colOff>
      <xdr:row>19</xdr:row>
      <xdr:rowOff>301811</xdr:rowOff>
    </xdr:from>
    <xdr:to>
      <xdr:col>7</xdr:col>
      <xdr:colOff>769470</xdr:colOff>
      <xdr:row>21</xdr:row>
      <xdr:rowOff>111312</xdr:rowOff>
    </xdr:to>
    <xdr:sp macro="" textlink="">
      <xdr:nvSpPr>
        <xdr:cNvPr id="315" name="Text Box 10">
          <a:extLst>
            <a:ext uri="{FF2B5EF4-FFF2-40B4-BE49-F238E27FC236}">
              <a16:creationId xmlns:a16="http://schemas.microsoft.com/office/drawing/2014/main" id="{4166A0D8-8D3E-4371-BC86-B14A5B3A64FA}"/>
            </a:ext>
          </a:extLst>
        </xdr:cNvPr>
        <xdr:cNvSpPr txBox="1">
          <a:spLocks noChangeArrowheads="1"/>
        </xdr:cNvSpPr>
      </xdr:nvSpPr>
      <xdr:spPr bwMode="auto">
        <a:xfrm>
          <a:off x="6913095" y="5740586"/>
          <a:ext cx="133350" cy="29527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146050</xdr:colOff>
      <xdr:row>14</xdr:row>
      <xdr:rowOff>0</xdr:rowOff>
    </xdr:to>
    <xdr:sp macro="" textlink="">
      <xdr:nvSpPr>
        <xdr:cNvPr id="316" name="Text Box 130">
          <a:extLst>
            <a:ext uri="{FF2B5EF4-FFF2-40B4-BE49-F238E27FC236}">
              <a16:creationId xmlns:a16="http://schemas.microsoft.com/office/drawing/2014/main" id="{757332EA-0386-4855-93A8-21B93001835F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146050</xdr:colOff>
      <xdr:row>14</xdr:row>
      <xdr:rowOff>0</xdr:rowOff>
    </xdr:to>
    <xdr:sp macro="" textlink="">
      <xdr:nvSpPr>
        <xdr:cNvPr id="317" name="Text Box 130">
          <a:extLst>
            <a:ext uri="{FF2B5EF4-FFF2-40B4-BE49-F238E27FC236}">
              <a16:creationId xmlns:a16="http://schemas.microsoft.com/office/drawing/2014/main" id="{69D53A4F-0BE2-4D15-816A-DF6B8E9A3D5F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646579</xdr:colOff>
      <xdr:row>9</xdr:row>
      <xdr:rowOff>85912</xdr:rowOff>
    </xdr:from>
    <xdr:ext cx="127000" cy="314886"/>
    <xdr:sp macro="" textlink="">
      <xdr:nvSpPr>
        <xdr:cNvPr id="318" name="Text Box 10">
          <a:extLst>
            <a:ext uri="{FF2B5EF4-FFF2-40B4-BE49-F238E27FC236}">
              <a16:creationId xmlns:a16="http://schemas.microsoft.com/office/drawing/2014/main" id="{C538875E-C1BB-495D-ACB7-428ADF075C44}"/>
            </a:ext>
          </a:extLst>
        </xdr:cNvPr>
        <xdr:cNvSpPr txBox="1">
          <a:spLocks noChangeArrowheads="1"/>
        </xdr:cNvSpPr>
      </xdr:nvSpPr>
      <xdr:spPr bwMode="auto">
        <a:xfrm>
          <a:off x="4037479" y="3095812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0</xdr:colOff>
      <xdr:row>12</xdr:row>
      <xdr:rowOff>0</xdr:rowOff>
    </xdr:from>
    <xdr:to>
      <xdr:col>7</xdr:col>
      <xdr:colOff>146050</xdr:colOff>
      <xdr:row>12</xdr:row>
      <xdr:rowOff>0</xdr:rowOff>
    </xdr:to>
    <xdr:sp macro="" textlink="">
      <xdr:nvSpPr>
        <xdr:cNvPr id="319" name="Text Box 130">
          <a:extLst>
            <a:ext uri="{FF2B5EF4-FFF2-40B4-BE49-F238E27FC236}">
              <a16:creationId xmlns:a16="http://schemas.microsoft.com/office/drawing/2014/main" id="{3EAFEC40-927B-462A-9E50-06048FE71517}"/>
            </a:ext>
          </a:extLst>
        </xdr:cNvPr>
        <xdr:cNvSpPr txBox="1">
          <a:spLocks noChangeArrowheads="1"/>
        </xdr:cNvSpPr>
      </xdr:nvSpPr>
      <xdr:spPr bwMode="auto">
        <a:xfrm>
          <a:off x="6276975" y="38481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19050</xdr:colOff>
      <xdr:row>15</xdr:row>
      <xdr:rowOff>190500</xdr:rowOff>
    </xdr:from>
    <xdr:ext cx="127000" cy="314885"/>
    <xdr:sp macro="" textlink="">
      <xdr:nvSpPr>
        <xdr:cNvPr id="320" name="Text Box 10">
          <a:extLst>
            <a:ext uri="{FF2B5EF4-FFF2-40B4-BE49-F238E27FC236}">
              <a16:creationId xmlns:a16="http://schemas.microsoft.com/office/drawing/2014/main" id="{0375D2F4-F6C6-4A37-8543-68EFE40E5D0A}"/>
            </a:ext>
          </a:extLst>
        </xdr:cNvPr>
        <xdr:cNvSpPr txBox="1">
          <a:spLocks noChangeArrowheads="1"/>
        </xdr:cNvSpPr>
      </xdr:nvSpPr>
      <xdr:spPr bwMode="auto">
        <a:xfrm>
          <a:off x="5334000" y="4657725"/>
          <a:ext cx="127000" cy="31488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1" name="Text Box 10">
          <a:extLst>
            <a:ext uri="{FF2B5EF4-FFF2-40B4-BE49-F238E27FC236}">
              <a16:creationId xmlns:a16="http://schemas.microsoft.com/office/drawing/2014/main" id="{18D357FF-46C0-4910-BDAF-1D69D362C9FE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15122F05-C2FD-4A47-B3B6-1BCDCBA20C39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BFA39195-189F-4EEC-B37D-648C174ED8A1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4" name="Text Box 14">
          <a:extLst>
            <a:ext uri="{FF2B5EF4-FFF2-40B4-BE49-F238E27FC236}">
              <a16:creationId xmlns:a16="http://schemas.microsoft.com/office/drawing/2014/main" id="{1B69AB50-9B6E-41CA-89C9-CD041A2C34DA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5" name="Text Box 10">
          <a:extLst>
            <a:ext uri="{FF2B5EF4-FFF2-40B4-BE49-F238E27FC236}">
              <a16:creationId xmlns:a16="http://schemas.microsoft.com/office/drawing/2014/main" id="{D04A3BB5-3484-4898-9B8D-F5E963F421BE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6" name="Text Box 14">
          <a:extLst>
            <a:ext uri="{FF2B5EF4-FFF2-40B4-BE49-F238E27FC236}">
              <a16:creationId xmlns:a16="http://schemas.microsoft.com/office/drawing/2014/main" id="{CD60EEAB-9F9E-4DBD-986C-EBAA4D533B5F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7" name="Text Box 10">
          <a:extLst>
            <a:ext uri="{FF2B5EF4-FFF2-40B4-BE49-F238E27FC236}">
              <a16:creationId xmlns:a16="http://schemas.microsoft.com/office/drawing/2014/main" id="{53F4C73C-BFA2-4EE4-B843-4C9A6E967B8B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8" name="Text Box 14">
          <a:extLst>
            <a:ext uri="{FF2B5EF4-FFF2-40B4-BE49-F238E27FC236}">
              <a16:creationId xmlns:a16="http://schemas.microsoft.com/office/drawing/2014/main" id="{198B5B82-1CEA-454F-9ABE-5BCB171B7F18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131109</xdr:colOff>
      <xdr:row>15</xdr:row>
      <xdr:rowOff>347382</xdr:rowOff>
    </xdr:from>
    <xdr:ext cx="127000" cy="314886"/>
    <xdr:sp macro="" textlink="">
      <xdr:nvSpPr>
        <xdr:cNvPr id="329" name="Text Box 10">
          <a:extLst>
            <a:ext uri="{FF2B5EF4-FFF2-40B4-BE49-F238E27FC236}">
              <a16:creationId xmlns:a16="http://schemas.microsoft.com/office/drawing/2014/main" id="{8D7C83D2-00FF-4707-A5C8-2576FF8DD6EE}"/>
            </a:ext>
          </a:extLst>
        </xdr:cNvPr>
        <xdr:cNvSpPr txBox="1">
          <a:spLocks noChangeArrowheads="1"/>
        </xdr:cNvSpPr>
      </xdr:nvSpPr>
      <xdr:spPr bwMode="auto">
        <a:xfrm>
          <a:off x="5446059" y="4814607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709448</xdr:colOff>
      <xdr:row>31</xdr:row>
      <xdr:rowOff>249621</xdr:rowOff>
    </xdr:from>
    <xdr:to>
      <xdr:col>9</xdr:col>
      <xdr:colOff>855498</xdr:colOff>
      <xdr:row>31</xdr:row>
      <xdr:rowOff>249621</xdr:rowOff>
    </xdr:to>
    <xdr:sp macro="" textlink="">
      <xdr:nvSpPr>
        <xdr:cNvPr id="330" name="Text Box 130">
          <a:extLst>
            <a:ext uri="{FF2B5EF4-FFF2-40B4-BE49-F238E27FC236}">
              <a16:creationId xmlns:a16="http://schemas.microsoft.com/office/drawing/2014/main" id="{E8993964-894D-41ED-89BD-BB1CB7F7025A}"/>
            </a:ext>
          </a:extLst>
        </xdr:cNvPr>
        <xdr:cNvSpPr txBox="1">
          <a:spLocks noChangeArrowheads="1"/>
        </xdr:cNvSpPr>
      </xdr:nvSpPr>
      <xdr:spPr bwMode="auto">
        <a:xfrm>
          <a:off x="8377073" y="8603046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1" name="Text Box 14">
          <a:extLst>
            <a:ext uri="{FF2B5EF4-FFF2-40B4-BE49-F238E27FC236}">
              <a16:creationId xmlns:a16="http://schemas.microsoft.com/office/drawing/2014/main" id="{28796849-266A-4053-B99A-9188D904ABF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id="{00FF4079-18CF-4C09-9426-B5764895257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3" name="Text Box 14">
          <a:extLst>
            <a:ext uri="{FF2B5EF4-FFF2-40B4-BE49-F238E27FC236}">
              <a16:creationId xmlns:a16="http://schemas.microsoft.com/office/drawing/2014/main" id="{8D010019-4E32-4689-A940-B44A9CB9034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4" name="Text Box 10">
          <a:extLst>
            <a:ext uri="{FF2B5EF4-FFF2-40B4-BE49-F238E27FC236}">
              <a16:creationId xmlns:a16="http://schemas.microsoft.com/office/drawing/2014/main" id="{46229552-9DB7-42E1-8A0F-1E865F7FEBA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420BC85A-1F65-4347-8099-782C22C5E2C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6" name="Text Box 10">
          <a:extLst>
            <a:ext uri="{FF2B5EF4-FFF2-40B4-BE49-F238E27FC236}">
              <a16:creationId xmlns:a16="http://schemas.microsoft.com/office/drawing/2014/main" id="{FCA16479-1894-48F7-AD27-F12F8E936E1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7" name="Text Box 14">
          <a:extLst>
            <a:ext uri="{FF2B5EF4-FFF2-40B4-BE49-F238E27FC236}">
              <a16:creationId xmlns:a16="http://schemas.microsoft.com/office/drawing/2014/main" id="{16DFCD57-8CB2-4F87-A934-53EC8AFCE96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8" name="Text Box 10">
          <a:extLst>
            <a:ext uri="{FF2B5EF4-FFF2-40B4-BE49-F238E27FC236}">
              <a16:creationId xmlns:a16="http://schemas.microsoft.com/office/drawing/2014/main" id="{DD0ECB5A-2215-476F-A96E-72563B34A21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BAB75A9C-134B-4842-9F79-A550CD2AF32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0" name="Text Box 10">
          <a:extLst>
            <a:ext uri="{FF2B5EF4-FFF2-40B4-BE49-F238E27FC236}">
              <a16:creationId xmlns:a16="http://schemas.microsoft.com/office/drawing/2014/main" id="{FA7A173E-FE7A-4E50-86B2-E2B0DB44299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1" name="Text Box 14">
          <a:extLst>
            <a:ext uri="{FF2B5EF4-FFF2-40B4-BE49-F238E27FC236}">
              <a16:creationId xmlns:a16="http://schemas.microsoft.com/office/drawing/2014/main" id="{E44DFD4A-3503-42DB-B722-87056842AA6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2" name="Text Box 10">
          <a:extLst>
            <a:ext uri="{FF2B5EF4-FFF2-40B4-BE49-F238E27FC236}">
              <a16:creationId xmlns:a16="http://schemas.microsoft.com/office/drawing/2014/main" id="{AB9AC558-A68E-431F-972D-EA3F3F05DA2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3" name="Text Box 14">
          <a:extLst>
            <a:ext uri="{FF2B5EF4-FFF2-40B4-BE49-F238E27FC236}">
              <a16:creationId xmlns:a16="http://schemas.microsoft.com/office/drawing/2014/main" id="{AC4F863D-F913-420E-AFD0-099AE40D0E9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4" name="Text Box 10">
          <a:extLst>
            <a:ext uri="{FF2B5EF4-FFF2-40B4-BE49-F238E27FC236}">
              <a16:creationId xmlns:a16="http://schemas.microsoft.com/office/drawing/2014/main" id="{85A3F3E0-889D-4162-922E-7E63CCBC7B6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5" name="Text Box 14">
          <a:extLst>
            <a:ext uri="{FF2B5EF4-FFF2-40B4-BE49-F238E27FC236}">
              <a16:creationId xmlns:a16="http://schemas.microsoft.com/office/drawing/2014/main" id="{CC22AB17-A486-41C0-838B-3D14930CAD3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6" name="Text Box 10">
          <a:extLst>
            <a:ext uri="{FF2B5EF4-FFF2-40B4-BE49-F238E27FC236}">
              <a16:creationId xmlns:a16="http://schemas.microsoft.com/office/drawing/2014/main" id="{1CD92094-C9B7-40F1-9035-2D97A973F71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7" name="Text Box 14">
          <a:extLst>
            <a:ext uri="{FF2B5EF4-FFF2-40B4-BE49-F238E27FC236}">
              <a16:creationId xmlns:a16="http://schemas.microsoft.com/office/drawing/2014/main" id="{A5A3CCAC-A630-41F4-BE80-C3044FFB2EB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8" name="Text Box 10">
          <a:extLst>
            <a:ext uri="{FF2B5EF4-FFF2-40B4-BE49-F238E27FC236}">
              <a16:creationId xmlns:a16="http://schemas.microsoft.com/office/drawing/2014/main" id="{39B0BC38-7CB8-4447-9100-CCD71939036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9" name="Text Box 14">
          <a:extLst>
            <a:ext uri="{FF2B5EF4-FFF2-40B4-BE49-F238E27FC236}">
              <a16:creationId xmlns:a16="http://schemas.microsoft.com/office/drawing/2014/main" id="{0834C48A-41DF-428A-97E3-C26A4F2D19D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5CA30B34-675F-458E-8B02-66D7EDFCB14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0B2CBC2A-C009-4D43-96B4-4491AB6E99F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2" name="Text Box 10">
          <a:extLst>
            <a:ext uri="{FF2B5EF4-FFF2-40B4-BE49-F238E27FC236}">
              <a16:creationId xmlns:a16="http://schemas.microsoft.com/office/drawing/2014/main" id="{19B96F30-1DB8-4ED9-BAE7-26E25F6DFC6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F032BD58-4A87-471A-85B5-DE41483397A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E9EDD9CC-02CB-4CE6-8F5D-0735196555D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5A6097A4-64B7-4A0D-9508-D7EA30E475F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6" name="Text Box 10">
          <a:extLst>
            <a:ext uri="{FF2B5EF4-FFF2-40B4-BE49-F238E27FC236}">
              <a16:creationId xmlns:a16="http://schemas.microsoft.com/office/drawing/2014/main" id="{09127B42-0116-42A9-B2F0-C578F6B6F60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7" name="Text Box 14">
          <a:extLst>
            <a:ext uri="{FF2B5EF4-FFF2-40B4-BE49-F238E27FC236}">
              <a16:creationId xmlns:a16="http://schemas.microsoft.com/office/drawing/2014/main" id="{7790E381-CC5D-4DAF-975A-3CC495FCBB2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E5E1C881-189B-4F9D-A2B9-5A825C836D6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DC54C201-A674-4026-AA22-46527EDEB10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0" name="Text Box 10">
          <a:extLst>
            <a:ext uri="{FF2B5EF4-FFF2-40B4-BE49-F238E27FC236}">
              <a16:creationId xmlns:a16="http://schemas.microsoft.com/office/drawing/2014/main" id="{63A2E0FF-18A4-40D4-B5A6-734716CD0C8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1" name="Text Box 14">
          <a:extLst>
            <a:ext uri="{FF2B5EF4-FFF2-40B4-BE49-F238E27FC236}">
              <a16:creationId xmlns:a16="http://schemas.microsoft.com/office/drawing/2014/main" id="{F29A7F09-0BF9-4071-B04A-FEB729ABFCD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2" name="Text Box 10">
          <a:extLst>
            <a:ext uri="{FF2B5EF4-FFF2-40B4-BE49-F238E27FC236}">
              <a16:creationId xmlns:a16="http://schemas.microsoft.com/office/drawing/2014/main" id="{7A02DCB2-1FA9-4842-94E8-E814D96AF5A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3" name="Text Box 14">
          <a:extLst>
            <a:ext uri="{FF2B5EF4-FFF2-40B4-BE49-F238E27FC236}">
              <a16:creationId xmlns:a16="http://schemas.microsoft.com/office/drawing/2014/main" id="{EF27FF47-03DA-4BD2-AD20-B8BCF988F67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4" name="Text Box 10">
          <a:extLst>
            <a:ext uri="{FF2B5EF4-FFF2-40B4-BE49-F238E27FC236}">
              <a16:creationId xmlns:a16="http://schemas.microsoft.com/office/drawing/2014/main" id="{6FB1B79F-E1B8-4484-8D7A-B5478D4326E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5" name="Text Box 14">
          <a:extLst>
            <a:ext uri="{FF2B5EF4-FFF2-40B4-BE49-F238E27FC236}">
              <a16:creationId xmlns:a16="http://schemas.microsoft.com/office/drawing/2014/main" id="{0215D388-4ACD-4378-BB70-CBC3B12A453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6" name="Text Box 10">
          <a:extLst>
            <a:ext uri="{FF2B5EF4-FFF2-40B4-BE49-F238E27FC236}">
              <a16:creationId xmlns:a16="http://schemas.microsoft.com/office/drawing/2014/main" id="{9765C9CC-BC1F-489B-9A26-310354E3BED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7" name="Text Box 14">
          <a:extLst>
            <a:ext uri="{FF2B5EF4-FFF2-40B4-BE49-F238E27FC236}">
              <a16:creationId xmlns:a16="http://schemas.microsoft.com/office/drawing/2014/main" id="{32C383DB-E13B-47D7-8016-3C9B9EDB4A0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8" name="Text Box 10">
          <a:extLst>
            <a:ext uri="{FF2B5EF4-FFF2-40B4-BE49-F238E27FC236}">
              <a16:creationId xmlns:a16="http://schemas.microsoft.com/office/drawing/2014/main" id="{623675A7-1C13-4372-A9CC-D0523B47DB5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9" name="Text Box 14">
          <a:extLst>
            <a:ext uri="{FF2B5EF4-FFF2-40B4-BE49-F238E27FC236}">
              <a16:creationId xmlns:a16="http://schemas.microsoft.com/office/drawing/2014/main" id="{D23D54B7-0775-4173-966C-91AB3968329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165653</xdr:rowOff>
    </xdr:to>
    <xdr:sp macro="" textlink="">
      <xdr:nvSpPr>
        <xdr:cNvPr id="370" name="Text Box 10">
          <a:extLst>
            <a:ext uri="{FF2B5EF4-FFF2-40B4-BE49-F238E27FC236}">
              <a16:creationId xmlns:a16="http://schemas.microsoft.com/office/drawing/2014/main" id="{A2B01070-96BD-4AD7-925C-5D6D884B0D82}"/>
            </a:ext>
          </a:extLst>
        </xdr:cNvPr>
        <xdr:cNvSpPr txBox="1">
          <a:spLocks noChangeArrowheads="1"/>
        </xdr:cNvSpPr>
      </xdr:nvSpPr>
      <xdr:spPr bwMode="auto">
        <a:xfrm>
          <a:off x="3409950" y="1552575"/>
          <a:ext cx="142875" cy="1656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146050</xdr:colOff>
      <xdr:row>3</xdr:row>
      <xdr:rowOff>161649</xdr:rowOff>
    </xdr:to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id="{F063E638-C61B-43F8-80A2-0C206B69FB05}"/>
            </a:ext>
          </a:extLst>
        </xdr:cNvPr>
        <xdr:cNvSpPr txBox="1">
          <a:spLocks noChangeArrowheads="1"/>
        </xdr:cNvSpPr>
      </xdr:nvSpPr>
      <xdr:spPr bwMode="auto">
        <a:xfrm>
          <a:off x="3409950" y="1552575"/>
          <a:ext cx="127000" cy="161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2" name="Text Box 14">
          <a:extLst>
            <a:ext uri="{FF2B5EF4-FFF2-40B4-BE49-F238E27FC236}">
              <a16:creationId xmlns:a16="http://schemas.microsoft.com/office/drawing/2014/main" id="{E5C773EA-0FF6-4051-880B-F0DE9F8D79F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3" name="Text Box 10">
          <a:extLst>
            <a:ext uri="{FF2B5EF4-FFF2-40B4-BE49-F238E27FC236}">
              <a16:creationId xmlns:a16="http://schemas.microsoft.com/office/drawing/2014/main" id="{522417C9-10C7-42C4-9D6E-25659864CAA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4" name="Text Box 14">
          <a:extLst>
            <a:ext uri="{FF2B5EF4-FFF2-40B4-BE49-F238E27FC236}">
              <a16:creationId xmlns:a16="http://schemas.microsoft.com/office/drawing/2014/main" id="{3842E7B4-47DE-4940-9469-275EB56AFEC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5" name="Text Box 10">
          <a:extLst>
            <a:ext uri="{FF2B5EF4-FFF2-40B4-BE49-F238E27FC236}">
              <a16:creationId xmlns:a16="http://schemas.microsoft.com/office/drawing/2014/main" id="{425D7679-18DB-4E77-B266-22526539BDD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6" name="Text Box 14">
          <a:extLst>
            <a:ext uri="{FF2B5EF4-FFF2-40B4-BE49-F238E27FC236}">
              <a16:creationId xmlns:a16="http://schemas.microsoft.com/office/drawing/2014/main" id="{8CE828FB-79EE-4B8A-AD2E-BE8B2FBF148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</xdr:row>
      <xdr:rowOff>0</xdr:rowOff>
    </xdr:from>
    <xdr:to>
      <xdr:col>4</xdr:col>
      <xdr:colOff>352425</xdr:colOff>
      <xdr:row>3</xdr:row>
      <xdr:rowOff>202924</xdr:rowOff>
    </xdr:to>
    <xdr:sp macro="" textlink="">
      <xdr:nvSpPr>
        <xdr:cNvPr id="377" name="Text Box 10">
          <a:extLst>
            <a:ext uri="{FF2B5EF4-FFF2-40B4-BE49-F238E27FC236}">
              <a16:creationId xmlns:a16="http://schemas.microsoft.com/office/drawing/2014/main" id="{F094C96A-4831-461E-B0F8-8F3D6EF65E8A}"/>
            </a:ext>
          </a:extLst>
        </xdr:cNvPr>
        <xdr:cNvSpPr txBox="1">
          <a:spLocks noChangeArrowheads="1"/>
        </xdr:cNvSpPr>
      </xdr:nvSpPr>
      <xdr:spPr bwMode="auto">
        <a:xfrm>
          <a:off x="3600450" y="155257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8" name="Text Box 10">
          <a:extLst>
            <a:ext uri="{FF2B5EF4-FFF2-40B4-BE49-F238E27FC236}">
              <a16:creationId xmlns:a16="http://schemas.microsoft.com/office/drawing/2014/main" id="{1A877C09-7DEE-4236-9F97-3CBBE46274C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FC5C28D9-9716-49D1-A4F7-14E73C54074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0" name="Text Box 10">
          <a:extLst>
            <a:ext uri="{FF2B5EF4-FFF2-40B4-BE49-F238E27FC236}">
              <a16:creationId xmlns:a16="http://schemas.microsoft.com/office/drawing/2014/main" id="{679A1EC1-A4B7-49A6-B291-099E8867D18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1" name="Text Box 14">
          <a:extLst>
            <a:ext uri="{FF2B5EF4-FFF2-40B4-BE49-F238E27FC236}">
              <a16:creationId xmlns:a16="http://schemas.microsoft.com/office/drawing/2014/main" id="{4CF03254-BA82-4A9B-BF35-752054EEE5D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2" name="Text Box 10">
          <a:extLst>
            <a:ext uri="{FF2B5EF4-FFF2-40B4-BE49-F238E27FC236}">
              <a16:creationId xmlns:a16="http://schemas.microsoft.com/office/drawing/2014/main" id="{D7C87458-3F85-4714-A726-A29A1DEA0AF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3" name="Text Box 14">
          <a:extLst>
            <a:ext uri="{FF2B5EF4-FFF2-40B4-BE49-F238E27FC236}">
              <a16:creationId xmlns:a16="http://schemas.microsoft.com/office/drawing/2014/main" id="{8E8133BA-13BB-4280-9C49-AD9D46B0772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4" name="Text Box 10">
          <a:extLst>
            <a:ext uri="{FF2B5EF4-FFF2-40B4-BE49-F238E27FC236}">
              <a16:creationId xmlns:a16="http://schemas.microsoft.com/office/drawing/2014/main" id="{278C5139-9B91-41C1-86BA-889C666DD1C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5" name="Text Box 14">
          <a:extLst>
            <a:ext uri="{FF2B5EF4-FFF2-40B4-BE49-F238E27FC236}">
              <a16:creationId xmlns:a16="http://schemas.microsoft.com/office/drawing/2014/main" id="{7E4A1274-D5AB-40AF-89B0-C4059F5DB1B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6" name="Text Box 10">
          <a:extLst>
            <a:ext uri="{FF2B5EF4-FFF2-40B4-BE49-F238E27FC236}">
              <a16:creationId xmlns:a16="http://schemas.microsoft.com/office/drawing/2014/main" id="{76A13D93-4703-4E06-8CD9-5D9B6291A3E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7" name="Text Box 14">
          <a:extLst>
            <a:ext uri="{FF2B5EF4-FFF2-40B4-BE49-F238E27FC236}">
              <a16:creationId xmlns:a16="http://schemas.microsoft.com/office/drawing/2014/main" id="{9B5AAB0F-F186-47BF-9EA8-CED5A5E196B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8" name="Text Box 10">
          <a:extLst>
            <a:ext uri="{FF2B5EF4-FFF2-40B4-BE49-F238E27FC236}">
              <a16:creationId xmlns:a16="http://schemas.microsoft.com/office/drawing/2014/main" id="{BDE26CB0-3CC0-4F6D-99B7-16932C58EB5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9" name="Text Box 14">
          <a:extLst>
            <a:ext uri="{FF2B5EF4-FFF2-40B4-BE49-F238E27FC236}">
              <a16:creationId xmlns:a16="http://schemas.microsoft.com/office/drawing/2014/main" id="{0A03D7F3-BAB8-4B5F-850E-399CC221EBA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A43D4E4E-3746-4114-85BC-879DD7E86DB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1" name="Text Box 14">
          <a:extLst>
            <a:ext uri="{FF2B5EF4-FFF2-40B4-BE49-F238E27FC236}">
              <a16:creationId xmlns:a16="http://schemas.microsoft.com/office/drawing/2014/main" id="{9BBF10DB-9318-4523-8DAB-A7528099FB3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2" name="Text Box 10">
          <a:extLst>
            <a:ext uri="{FF2B5EF4-FFF2-40B4-BE49-F238E27FC236}">
              <a16:creationId xmlns:a16="http://schemas.microsoft.com/office/drawing/2014/main" id="{6E7DC133-E2EC-470B-BBAE-B783E0C359F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3" name="Text Box 14">
          <a:extLst>
            <a:ext uri="{FF2B5EF4-FFF2-40B4-BE49-F238E27FC236}">
              <a16:creationId xmlns:a16="http://schemas.microsoft.com/office/drawing/2014/main" id="{7E170E1C-BD67-4BAD-A385-86A2D2C4A23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A47E9546-DB19-407F-AE80-24C0EEA7B26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5457D2C6-29E8-495E-9FA7-69BEAD74736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6" name="Text Box 10">
          <a:extLst>
            <a:ext uri="{FF2B5EF4-FFF2-40B4-BE49-F238E27FC236}">
              <a16:creationId xmlns:a16="http://schemas.microsoft.com/office/drawing/2014/main" id="{0F5D0E60-4C0F-4319-AECD-A0DE6B1EE16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7" name="Text Box 14">
          <a:extLst>
            <a:ext uri="{FF2B5EF4-FFF2-40B4-BE49-F238E27FC236}">
              <a16:creationId xmlns:a16="http://schemas.microsoft.com/office/drawing/2014/main" id="{B29F0F3A-6EB4-49E8-9D37-54FDB0C025C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8" name="Text Box 10">
          <a:extLst>
            <a:ext uri="{FF2B5EF4-FFF2-40B4-BE49-F238E27FC236}">
              <a16:creationId xmlns:a16="http://schemas.microsoft.com/office/drawing/2014/main" id="{1785E195-D9F6-4850-8F7B-EC74602D82A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9" name="Text Box 14">
          <a:extLst>
            <a:ext uri="{FF2B5EF4-FFF2-40B4-BE49-F238E27FC236}">
              <a16:creationId xmlns:a16="http://schemas.microsoft.com/office/drawing/2014/main" id="{E23D00C1-6DB4-45EB-98D7-007D7C42C92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0" name="Text Box 10">
          <a:extLst>
            <a:ext uri="{FF2B5EF4-FFF2-40B4-BE49-F238E27FC236}">
              <a16:creationId xmlns:a16="http://schemas.microsoft.com/office/drawing/2014/main" id="{4ECD2F9A-39CE-4551-AC58-632AD6999CE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1" name="Text Box 14">
          <a:extLst>
            <a:ext uri="{FF2B5EF4-FFF2-40B4-BE49-F238E27FC236}">
              <a16:creationId xmlns:a16="http://schemas.microsoft.com/office/drawing/2014/main" id="{A8CC8201-B10F-45A2-A213-D5265C67466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2" name="Text Box 10">
          <a:extLst>
            <a:ext uri="{FF2B5EF4-FFF2-40B4-BE49-F238E27FC236}">
              <a16:creationId xmlns:a16="http://schemas.microsoft.com/office/drawing/2014/main" id="{545B9965-CC0B-47AD-B09E-962D8F35D5C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3" name="Text Box 14">
          <a:extLst>
            <a:ext uri="{FF2B5EF4-FFF2-40B4-BE49-F238E27FC236}">
              <a16:creationId xmlns:a16="http://schemas.microsoft.com/office/drawing/2014/main" id="{BCC94C93-012A-4FBD-94BE-15D2A39F644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4" name="Text Box 10">
          <a:extLst>
            <a:ext uri="{FF2B5EF4-FFF2-40B4-BE49-F238E27FC236}">
              <a16:creationId xmlns:a16="http://schemas.microsoft.com/office/drawing/2014/main" id="{97886580-7D39-451A-8251-58090DED59E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5" name="Text Box 14">
          <a:extLst>
            <a:ext uri="{FF2B5EF4-FFF2-40B4-BE49-F238E27FC236}">
              <a16:creationId xmlns:a16="http://schemas.microsoft.com/office/drawing/2014/main" id="{E473DCFD-8CDD-4C5D-8979-3D4C14796DB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6" name="Text Box 10">
          <a:extLst>
            <a:ext uri="{FF2B5EF4-FFF2-40B4-BE49-F238E27FC236}">
              <a16:creationId xmlns:a16="http://schemas.microsoft.com/office/drawing/2014/main" id="{1382525D-772A-40F0-9B7E-1612F8B0E71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7" name="Text Box 14">
          <a:extLst>
            <a:ext uri="{FF2B5EF4-FFF2-40B4-BE49-F238E27FC236}">
              <a16:creationId xmlns:a16="http://schemas.microsoft.com/office/drawing/2014/main" id="{0311A44C-049C-40A2-A8FD-57ECDF689C0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8" name="Text Box 10">
          <a:extLst>
            <a:ext uri="{FF2B5EF4-FFF2-40B4-BE49-F238E27FC236}">
              <a16:creationId xmlns:a16="http://schemas.microsoft.com/office/drawing/2014/main" id="{12AEF02F-F94A-4E49-BF37-D79CDA8B21C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9" name="Text Box 14">
          <a:extLst>
            <a:ext uri="{FF2B5EF4-FFF2-40B4-BE49-F238E27FC236}">
              <a16:creationId xmlns:a16="http://schemas.microsoft.com/office/drawing/2014/main" id="{F9D0E431-3C68-43A7-8D97-5E5095427FF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876300</xdr:colOff>
      <xdr:row>7</xdr:row>
      <xdr:rowOff>109904</xdr:rowOff>
    </xdr:from>
    <xdr:to>
      <xdr:col>7</xdr:col>
      <xdr:colOff>59348</xdr:colOff>
      <xdr:row>7</xdr:row>
      <xdr:rowOff>332707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B8238807-4FB4-41A2-89BD-5E300A499617}"/>
            </a:ext>
          </a:extLst>
        </xdr:cNvPr>
        <xdr:cNvSpPr txBox="1">
          <a:spLocks noChangeArrowheads="1"/>
        </xdr:cNvSpPr>
      </xdr:nvSpPr>
      <xdr:spPr bwMode="auto">
        <a:xfrm>
          <a:off x="6191250" y="2634029"/>
          <a:ext cx="145073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1" name="Text Box 14">
          <a:extLst>
            <a:ext uri="{FF2B5EF4-FFF2-40B4-BE49-F238E27FC236}">
              <a16:creationId xmlns:a16="http://schemas.microsoft.com/office/drawing/2014/main" id="{99666270-CBAD-4006-9313-4CC95194231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2" name="Text Box 10">
          <a:extLst>
            <a:ext uri="{FF2B5EF4-FFF2-40B4-BE49-F238E27FC236}">
              <a16:creationId xmlns:a16="http://schemas.microsoft.com/office/drawing/2014/main" id="{77304EE0-F414-4FB6-9D23-D7A3C020A0A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3" name="Text Box 14">
          <a:extLst>
            <a:ext uri="{FF2B5EF4-FFF2-40B4-BE49-F238E27FC236}">
              <a16:creationId xmlns:a16="http://schemas.microsoft.com/office/drawing/2014/main" id="{A2C82169-F25A-4596-9118-B4205490D6D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4" name="Text Box 10">
          <a:extLst>
            <a:ext uri="{FF2B5EF4-FFF2-40B4-BE49-F238E27FC236}">
              <a16:creationId xmlns:a16="http://schemas.microsoft.com/office/drawing/2014/main" id="{7B005D49-69E2-4DDD-B61D-7BA8C1495AC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645B3F5E-B824-4B31-A223-805B6034821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839665</xdr:colOff>
      <xdr:row>8</xdr:row>
      <xdr:rowOff>14654</xdr:rowOff>
    </xdr:from>
    <xdr:to>
      <xdr:col>5</xdr:col>
      <xdr:colOff>22713</xdr:colOff>
      <xdr:row>9</xdr:row>
      <xdr:rowOff>81966</xdr:rowOff>
    </xdr:to>
    <xdr:sp macro="" textlink="">
      <xdr:nvSpPr>
        <xdr:cNvPr id="416" name="Text Box 10">
          <a:extLst>
            <a:ext uri="{FF2B5EF4-FFF2-40B4-BE49-F238E27FC236}">
              <a16:creationId xmlns:a16="http://schemas.microsoft.com/office/drawing/2014/main" id="{6E0562E5-4C67-48E8-8D04-0BEEAA9C0DC5}"/>
            </a:ext>
          </a:extLst>
        </xdr:cNvPr>
        <xdr:cNvSpPr txBox="1">
          <a:spLocks noChangeArrowheads="1"/>
        </xdr:cNvSpPr>
      </xdr:nvSpPr>
      <xdr:spPr bwMode="auto">
        <a:xfrm>
          <a:off x="4230565" y="2891204"/>
          <a:ext cx="145073" cy="20066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17" name="Text Box 14">
          <a:extLst>
            <a:ext uri="{FF2B5EF4-FFF2-40B4-BE49-F238E27FC236}">
              <a16:creationId xmlns:a16="http://schemas.microsoft.com/office/drawing/2014/main" id="{998C2310-380A-4CF4-989D-92AF1B339DD1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18" name="Text Box 10">
          <a:extLst>
            <a:ext uri="{FF2B5EF4-FFF2-40B4-BE49-F238E27FC236}">
              <a16:creationId xmlns:a16="http://schemas.microsoft.com/office/drawing/2014/main" id="{764C32C7-C50C-43E3-9F56-46F45793F342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18B96B5D-928C-4FD7-96AD-86FF98D8D1B9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20" name="Text Box 10">
          <a:extLst>
            <a:ext uri="{FF2B5EF4-FFF2-40B4-BE49-F238E27FC236}">
              <a16:creationId xmlns:a16="http://schemas.microsoft.com/office/drawing/2014/main" id="{15F59D4A-BEB4-48CA-8B2F-36B98EF04460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10</xdr:row>
      <xdr:rowOff>76200</xdr:rowOff>
    </xdr:from>
    <xdr:to>
      <xdr:col>3</xdr:col>
      <xdr:colOff>809625</xdr:colOff>
      <xdr:row>11</xdr:row>
      <xdr:rowOff>180975</xdr:rowOff>
    </xdr:to>
    <xdr:sp macro="" textlink="">
      <xdr:nvSpPr>
        <xdr:cNvPr id="421" name="Text Box 14">
          <a:extLst>
            <a:ext uri="{FF2B5EF4-FFF2-40B4-BE49-F238E27FC236}">
              <a16:creationId xmlns:a16="http://schemas.microsoft.com/office/drawing/2014/main" id="{BECA40F1-A15B-40D4-B082-C1CD1883465F}"/>
            </a:ext>
          </a:extLst>
        </xdr:cNvPr>
        <xdr:cNvSpPr txBox="1">
          <a:spLocks noChangeArrowheads="1"/>
        </xdr:cNvSpPr>
      </xdr:nvSpPr>
      <xdr:spPr bwMode="auto">
        <a:xfrm>
          <a:off x="2857500" y="3438525"/>
          <a:ext cx="76200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352425</xdr:rowOff>
    </xdr:from>
    <xdr:to>
      <xdr:col>4</xdr:col>
      <xdr:colOff>352425</xdr:colOff>
      <xdr:row>13</xdr:row>
      <xdr:rowOff>0</xdr:rowOff>
    </xdr:to>
    <xdr:sp macro="" textlink="">
      <xdr:nvSpPr>
        <xdr:cNvPr id="422" name="Text Box 10">
          <a:extLst>
            <a:ext uri="{FF2B5EF4-FFF2-40B4-BE49-F238E27FC236}">
              <a16:creationId xmlns:a16="http://schemas.microsoft.com/office/drawing/2014/main" id="{8179BE40-F59A-4303-B82E-981FEF2ABBDA}"/>
            </a:ext>
          </a:extLst>
        </xdr:cNvPr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423" name="Text Box 130">
          <a:extLst>
            <a:ext uri="{FF2B5EF4-FFF2-40B4-BE49-F238E27FC236}">
              <a16:creationId xmlns:a16="http://schemas.microsoft.com/office/drawing/2014/main" id="{79B2849E-9054-4FBF-8683-6B03DE70CA49}"/>
            </a:ext>
          </a:extLst>
        </xdr:cNvPr>
        <xdr:cNvSpPr txBox="1">
          <a:spLocks noChangeArrowheads="1"/>
        </xdr:cNvSpPr>
      </xdr:nvSpPr>
      <xdr:spPr bwMode="auto">
        <a:xfrm>
          <a:off x="6276975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24" name="Text Box 10">
          <a:extLst>
            <a:ext uri="{FF2B5EF4-FFF2-40B4-BE49-F238E27FC236}">
              <a16:creationId xmlns:a16="http://schemas.microsoft.com/office/drawing/2014/main" id="{8A63C3F4-13AF-4AA0-8017-6A915547018F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25" name="Text Box 14">
          <a:extLst>
            <a:ext uri="{FF2B5EF4-FFF2-40B4-BE49-F238E27FC236}">
              <a16:creationId xmlns:a16="http://schemas.microsoft.com/office/drawing/2014/main" id="{253F7B4D-3855-4983-BF78-7225CCAFC7E0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26" name="Text Box 10">
          <a:extLst>
            <a:ext uri="{FF2B5EF4-FFF2-40B4-BE49-F238E27FC236}">
              <a16:creationId xmlns:a16="http://schemas.microsoft.com/office/drawing/2014/main" id="{E2135CBB-255B-4CFD-9319-3BD305523466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27" name="Text Box 14">
          <a:extLst>
            <a:ext uri="{FF2B5EF4-FFF2-40B4-BE49-F238E27FC236}">
              <a16:creationId xmlns:a16="http://schemas.microsoft.com/office/drawing/2014/main" id="{A3A32E11-83EB-45BB-9B6C-BDD450E7A48C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28" name="Text Box 10">
          <a:extLst>
            <a:ext uri="{FF2B5EF4-FFF2-40B4-BE49-F238E27FC236}">
              <a16:creationId xmlns:a16="http://schemas.microsoft.com/office/drawing/2014/main" id="{61ABC050-A9B5-449A-BA1D-1604971D05BD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29" name="Text Box 14">
          <a:extLst>
            <a:ext uri="{FF2B5EF4-FFF2-40B4-BE49-F238E27FC236}">
              <a16:creationId xmlns:a16="http://schemas.microsoft.com/office/drawing/2014/main" id="{E07EA69F-8C3E-4ADE-AD13-D4524257BE7D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0" name="Text Box 10">
          <a:extLst>
            <a:ext uri="{FF2B5EF4-FFF2-40B4-BE49-F238E27FC236}">
              <a16:creationId xmlns:a16="http://schemas.microsoft.com/office/drawing/2014/main" id="{25C8E0A5-1856-4EB7-A201-656A49AC0986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1" name="Text Box 14">
          <a:extLst>
            <a:ext uri="{FF2B5EF4-FFF2-40B4-BE49-F238E27FC236}">
              <a16:creationId xmlns:a16="http://schemas.microsoft.com/office/drawing/2014/main" id="{46CED6B7-A8C7-4826-BA6B-077369685A58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2" name="Text Box 10">
          <a:extLst>
            <a:ext uri="{FF2B5EF4-FFF2-40B4-BE49-F238E27FC236}">
              <a16:creationId xmlns:a16="http://schemas.microsoft.com/office/drawing/2014/main" id="{F99834C1-635F-4302-8D26-047C119B1D19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3" name="Text Box 14">
          <a:extLst>
            <a:ext uri="{FF2B5EF4-FFF2-40B4-BE49-F238E27FC236}">
              <a16:creationId xmlns:a16="http://schemas.microsoft.com/office/drawing/2014/main" id="{3480A9CE-6EC2-4F34-87BD-D9905552B67F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4" name="Text Box 10">
          <a:extLst>
            <a:ext uri="{FF2B5EF4-FFF2-40B4-BE49-F238E27FC236}">
              <a16:creationId xmlns:a16="http://schemas.microsoft.com/office/drawing/2014/main" id="{DD84E466-692A-4758-B16D-7D8DF46204DE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E6A23C62-BCDF-4895-B4EE-5D0D7F2F99A4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C829A754-2E98-4820-BF4F-69E0EA413CAE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7" name="Text Box 14">
          <a:extLst>
            <a:ext uri="{FF2B5EF4-FFF2-40B4-BE49-F238E27FC236}">
              <a16:creationId xmlns:a16="http://schemas.microsoft.com/office/drawing/2014/main" id="{E58520D8-CA8E-4852-B92D-BC2BA006CD2A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8" name="Text Box 10">
          <a:extLst>
            <a:ext uri="{FF2B5EF4-FFF2-40B4-BE49-F238E27FC236}">
              <a16:creationId xmlns:a16="http://schemas.microsoft.com/office/drawing/2014/main" id="{2B7DBAF3-9162-46A9-9E19-9F31099BF571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BE9AE0AD-69B3-418B-A47E-83EDE41A3668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0" name="Text Box 10">
          <a:extLst>
            <a:ext uri="{FF2B5EF4-FFF2-40B4-BE49-F238E27FC236}">
              <a16:creationId xmlns:a16="http://schemas.microsoft.com/office/drawing/2014/main" id="{2FFA9822-09CB-41B5-B8AF-71C7B89D925F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1" name="Text Box 14">
          <a:extLst>
            <a:ext uri="{FF2B5EF4-FFF2-40B4-BE49-F238E27FC236}">
              <a16:creationId xmlns:a16="http://schemas.microsoft.com/office/drawing/2014/main" id="{08FC5BF6-8CC5-4E94-9E75-01EB65A6374D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2" name="Text Box 10">
          <a:extLst>
            <a:ext uri="{FF2B5EF4-FFF2-40B4-BE49-F238E27FC236}">
              <a16:creationId xmlns:a16="http://schemas.microsoft.com/office/drawing/2014/main" id="{1D198684-9D93-44BD-9476-4BF0FBA53B3D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3" name="Text Box 14">
          <a:extLst>
            <a:ext uri="{FF2B5EF4-FFF2-40B4-BE49-F238E27FC236}">
              <a16:creationId xmlns:a16="http://schemas.microsoft.com/office/drawing/2014/main" id="{4E3568E3-B8E1-4FFE-8730-E2A8E5C11452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4" name="Text Box 10">
          <a:extLst>
            <a:ext uri="{FF2B5EF4-FFF2-40B4-BE49-F238E27FC236}">
              <a16:creationId xmlns:a16="http://schemas.microsoft.com/office/drawing/2014/main" id="{B0E78894-B480-401E-AA81-8A633B83154B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5" name="Text Box 14">
          <a:extLst>
            <a:ext uri="{FF2B5EF4-FFF2-40B4-BE49-F238E27FC236}">
              <a16:creationId xmlns:a16="http://schemas.microsoft.com/office/drawing/2014/main" id="{30255BD4-97C0-44FD-9A97-FC7AA4D6595F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6" name="Text Box 10">
          <a:extLst>
            <a:ext uri="{FF2B5EF4-FFF2-40B4-BE49-F238E27FC236}">
              <a16:creationId xmlns:a16="http://schemas.microsoft.com/office/drawing/2014/main" id="{97785A53-06D1-4027-BBDB-588729B0846F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7" name="Text Box 14">
          <a:extLst>
            <a:ext uri="{FF2B5EF4-FFF2-40B4-BE49-F238E27FC236}">
              <a16:creationId xmlns:a16="http://schemas.microsoft.com/office/drawing/2014/main" id="{CE854322-377B-446C-9094-D70EC9E4625A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8" name="Text Box 10">
          <a:extLst>
            <a:ext uri="{FF2B5EF4-FFF2-40B4-BE49-F238E27FC236}">
              <a16:creationId xmlns:a16="http://schemas.microsoft.com/office/drawing/2014/main" id="{68AF2A2D-E3CD-43C2-9089-8B600333A40A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49" name="Text Box 14">
          <a:extLst>
            <a:ext uri="{FF2B5EF4-FFF2-40B4-BE49-F238E27FC236}">
              <a16:creationId xmlns:a16="http://schemas.microsoft.com/office/drawing/2014/main" id="{EA750BDC-1D72-432C-9E8C-92D1147F3A18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0" name="Text Box 10">
          <a:extLst>
            <a:ext uri="{FF2B5EF4-FFF2-40B4-BE49-F238E27FC236}">
              <a16:creationId xmlns:a16="http://schemas.microsoft.com/office/drawing/2014/main" id="{3B8AF798-A16B-4BF6-B462-2FF8FD9DB717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1" name="Text Box 14">
          <a:extLst>
            <a:ext uri="{FF2B5EF4-FFF2-40B4-BE49-F238E27FC236}">
              <a16:creationId xmlns:a16="http://schemas.microsoft.com/office/drawing/2014/main" id="{304A2524-A17A-4E68-97BA-7CA67DFF5F27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2" name="Text Box 10">
          <a:extLst>
            <a:ext uri="{FF2B5EF4-FFF2-40B4-BE49-F238E27FC236}">
              <a16:creationId xmlns:a16="http://schemas.microsoft.com/office/drawing/2014/main" id="{8340C5B8-C10B-4DCF-902E-0DF463FE1F9B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3" name="Text Box 14">
          <a:extLst>
            <a:ext uri="{FF2B5EF4-FFF2-40B4-BE49-F238E27FC236}">
              <a16:creationId xmlns:a16="http://schemas.microsoft.com/office/drawing/2014/main" id="{307E8D15-C094-457A-9647-EE628E4816FC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4" name="Text Box 10">
          <a:extLst>
            <a:ext uri="{FF2B5EF4-FFF2-40B4-BE49-F238E27FC236}">
              <a16:creationId xmlns:a16="http://schemas.microsoft.com/office/drawing/2014/main" id="{53205C0E-421F-4502-B307-94AF41B8A30B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453954B1-272C-40C1-839A-B2A24EF9E062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6" name="Text Box 10">
          <a:extLst>
            <a:ext uri="{FF2B5EF4-FFF2-40B4-BE49-F238E27FC236}">
              <a16:creationId xmlns:a16="http://schemas.microsoft.com/office/drawing/2014/main" id="{7E555537-819C-4DC5-BFCA-0853DCBF5597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7" name="Text Box 14">
          <a:extLst>
            <a:ext uri="{FF2B5EF4-FFF2-40B4-BE49-F238E27FC236}">
              <a16:creationId xmlns:a16="http://schemas.microsoft.com/office/drawing/2014/main" id="{21E095F9-3F05-49A4-823D-241208F5CB95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8" name="Text Box 10">
          <a:extLst>
            <a:ext uri="{FF2B5EF4-FFF2-40B4-BE49-F238E27FC236}">
              <a16:creationId xmlns:a16="http://schemas.microsoft.com/office/drawing/2014/main" id="{B2DC4601-6512-4470-900A-B900101BE7D6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0478813D-D146-40D4-BA0C-01B462C60CF2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60" name="Text Box 10">
          <a:extLst>
            <a:ext uri="{FF2B5EF4-FFF2-40B4-BE49-F238E27FC236}">
              <a16:creationId xmlns:a16="http://schemas.microsoft.com/office/drawing/2014/main" id="{78E002F7-A8A7-48AD-B141-9FEA2E14F3D8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61" name="Text Box 14">
          <a:extLst>
            <a:ext uri="{FF2B5EF4-FFF2-40B4-BE49-F238E27FC236}">
              <a16:creationId xmlns:a16="http://schemas.microsoft.com/office/drawing/2014/main" id="{86752CB4-7975-4EB1-BABE-DE307AB7684C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4E153E26-7B18-4ADF-AF51-E58D3D95DBAB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304800</xdr:rowOff>
    </xdr:to>
    <xdr:sp macro="" textlink="">
      <xdr:nvSpPr>
        <xdr:cNvPr id="463" name="Text Box 14">
          <a:extLst>
            <a:ext uri="{FF2B5EF4-FFF2-40B4-BE49-F238E27FC236}">
              <a16:creationId xmlns:a16="http://schemas.microsoft.com/office/drawing/2014/main" id="{86048FFB-177D-4B56-B626-B6393B2070F1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175848</xdr:colOff>
      <xdr:row>14</xdr:row>
      <xdr:rowOff>87190</xdr:rowOff>
    </xdr:from>
    <xdr:to>
      <xdr:col>13</xdr:col>
      <xdr:colOff>120896</xdr:colOff>
      <xdr:row>15</xdr:row>
      <xdr:rowOff>192699</xdr:rowOff>
    </xdr:to>
    <xdr:sp macro="" textlink="">
      <xdr:nvSpPr>
        <xdr:cNvPr id="464" name="Text Box 14">
          <a:extLst>
            <a:ext uri="{FF2B5EF4-FFF2-40B4-BE49-F238E27FC236}">
              <a16:creationId xmlns:a16="http://schemas.microsoft.com/office/drawing/2014/main" id="{75111F00-3D51-43D2-A52C-7924AE7279FC}"/>
            </a:ext>
          </a:extLst>
        </xdr:cNvPr>
        <xdr:cNvSpPr txBox="1">
          <a:spLocks noChangeArrowheads="1"/>
        </xdr:cNvSpPr>
      </xdr:nvSpPr>
      <xdr:spPr bwMode="auto">
        <a:xfrm>
          <a:off x="9281748" y="4421065"/>
          <a:ext cx="145073" cy="23885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65" name="Text Box 10">
          <a:extLst>
            <a:ext uri="{FF2B5EF4-FFF2-40B4-BE49-F238E27FC236}">
              <a16:creationId xmlns:a16="http://schemas.microsoft.com/office/drawing/2014/main" id="{56BFED3F-9472-433F-9FD2-ACE29A08F16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66" name="Text Box 14">
          <a:extLst>
            <a:ext uri="{FF2B5EF4-FFF2-40B4-BE49-F238E27FC236}">
              <a16:creationId xmlns:a16="http://schemas.microsoft.com/office/drawing/2014/main" id="{D53FCB7F-0F40-4396-8C66-C537DFEF43F3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67" name="Text Box 10">
          <a:extLst>
            <a:ext uri="{FF2B5EF4-FFF2-40B4-BE49-F238E27FC236}">
              <a16:creationId xmlns:a16="http://schemas.microsoft.com/office/drawing/2014/main" id="{9F99EA15-E958-459E-89C1-DD9A70C2847D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68" name="Text Box 14">
          <a:extLst>
            <a:ext uri="{FF2B5EF4-FFF2-40B4-BE49-F238E27FC236}">
              <a16:creationId xmlns:a16="http://schemas.microsoft.com/office/drawing/2014/main" id="{BF41E8D9-23B2-494D-94A0-143F09855C4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69" name="Text Box 10">
          <a:extLst>
            <a:ext uri="{FF2B5EF4-FFF2-40B4-BE49-F238E27FC236}">
              <a16:creationId xmlns:a16="http://schemas.microsoft.com/office/drawing/2014/main" id="{89F73EC2-7F65-4A89-8737-C104B766A173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0" name="Text Box 14">
          <a:extLst>
            <a:ext uri="{FF2B5EF4-FFF2-40B4-BE49-F238E27FC236}">
              <a16:creationId xmlns:a16="http://schemas.microsoft.com/office/drawing/2014/main" id="{33B795F2-221D-4E5F-B494-FBD8925DEC1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1" name="Text Box 10">
          <a:extLst>
            <a:ext uri="{FF2B5EF4-FFF2-40B4-BE49-F238E27FC236}">
              <a16:creationId xmlns:a16="http://schemas.microsoft.com/office/drawing/2014/main" id="{6B2C6709-F35E-40B6-B145-EFC7EAFB21CF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2" name="Text Box 14">
          <a:extLst>
            <a:ext uri="{FF2B5EF4-FFF2-40B4-BE49-F238E27FC236}">
              <a16:creationId xmlns:a16="http://schemas.microsoft.com/office/drawing/2014/main" id="{B994C591-2162-4ECD-AA38-C57AAC529041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id="{E068CD91-C8A1-4B52-824A-86142303C834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4" name="Text Box 14">
          <a:extLst>
            <a:ext uri="{FF2B5EF4-FFF2-40B4-BE49-F238E27FC236}">
              <a16:creationId xmlns:a16="http://schemas.microsoft.com/office/drawing/2014/main" id="{5425A3D1-AE9A-4280-BB29-13E7B71927A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5" name="Text Box 10">
          <a:extLst>
            <a:ext uri="{FF2B5EF4-FFF2-40B4-BE49-F238E27FC236}">
              <a16:creationId xmlns:a16="http://schemas.microsoft.com/office/drawing/2014/main" id="{F365DE75-6E26-4A10-8A5C-2F62C769E677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6" name="Text Box 14">
          <a:extLst>
            <a:ext uri="{FF2B5EF4-FFF2-40B4-BE49-F238E27FC236}">
              <a16:creationId xmlns:a16="http://schemas.microsoft.com/office/drawing/2014/main" id="{0244DEA9-5F21-48A3-85C7-07514ED66342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7" name="Text Box 10">
          <a:extLst>
            <a:ext uri="{FF2B5EF4-FFF2-40B4-BE49-F238E27FC236}">
              <a16:creationId xmlns:a16="http://schemas.microsoft.com/office/drawing/2014/main" id="{A94F4E75-1E64-4845-BF6D-58D3B3A39D51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659BBD37-8198-44F0-8854-1ACF122C4E2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79" name="Text Box 10">
          <a:extLst>
            <a:ext uri="{FF2B5EF4-FFF2-40B4-BE49-F238E27FC236}">
              <a16:creationId xmlns:a16="http://schemas.microsoft.com/office/drawing/2014/main" id="{104CE77F-75BE-40EC-8EE1-A1F1DB325117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0" name="Text Box 14">
          <a:extLst>
            <a:ext uri="{FF2B5EF4-FFF2-40B4-BE49-F238E27FC236}">
              <a16:creationId xmlns:a16="http://schemas.microsoft.com/office/drawing/2014/main" id="{1745DABF-5D7D-4C7C-98F2-2DFB29F4085F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1" name="Text Box 10">
          <a:extLst>
            <a:ext uri="{FF2B5EF4-FFF2-40B4-BE49-F238E27FC236}">
              <a16:creationId xmlns:a16="http://schemas.microsoft.com/office/drawing/2014/main" id="{3E424E17-B13D-4D01-9231-68787DE4DC3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2" name="Text Box 14">
          <a:extLst>
            <a:ext uri="{FF2B5EF4-FFF2-40B4-BE49-F238E27FC236}">
              <a16:creationId xmlns:a16="http://schemas.microsoft.com/office/drawing/2014/main" id="{95721482-C147-4493-8A62-00170579B476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3" name="Text Box 10">
          <a:extLst>
            <a:ext uri="{FF2B5EF4-FFF2-40B4-BE49-F238E27FC236}">
              <a16:creationId xmlns:a16="http://schemas.microsoft.com/office/drawing/2014/main" id="{C7868928-73A8-4B8B-925B-823BAE22A6E5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4" name="Text Box 14">
          <a:extLst>
            <a:ext uri="{FF2B5EF4-FFF2-40B4-BE49-F238E27FC236}">
              <a16:creationId xmlns:a16="http://schemas.microsoft.com/office/drawing/2014/main" id="{606B6964-BC5B-43B5-BF0C-DFBB6781081F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5" name="Text Box 10">
          <a:extLst>
            <a:ext uri="{FF2B5EF4-FFF2-40B4-BE49-F238E27FC236}">
              <a16:creationId xmlns:a16="http://schemas.microsoft.com/office/drawing/2014/main" id="{CF978F9F-BE49-4172-BC4D-9C269FF94225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6" name="Text Box 14">
          <a:extLst>
            <a:ext uri="{FF2B5EF4-FFF2-40B4-BE49-F238E27FC236}">
              <a16:creationId xmlns:a16="http://schemas.microsoft.com/office/drawing/2014/main" id="{5BF74AAE-6FDB-4827-A178-4F21828D91C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7" name="Text Box 10">
          <a:extLst>
            <a:ext uri="{FF2B5EF4-FFF2-40B4-BE49-F238E27FC236}">
              <a16:creationId xmlns:a16="http://schemas.microsoft.com/office/drawing/2014/main" id="{4DF22750-05CF-4833-9C72-A359B371FFA7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8" name="Text Box 14">
          <a:extLst>
            <a:ext uri="{FF2B5EF4-FFF2-40B4-BE49-F238E27FC236}">
              <a16:creationId xmlns:a16="http://schemas.microsoft.com/office/drawing/2014/main" id="{B183201A-8D6D-40AC-8498-CB5C91B0D0B9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89" name="Text Box 10">
          <a:extLst>
            <a:ext uri="{FF2B5EF4-FFF2-40B4-BE49-F238E27FC236}">
              <a16:creationId xmlns:a16="http://schemas.microsoft.com/office/drawing/2014/main" id="{D216EB19-220F-41E7-8CB3-EE8515E98FB1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0" name="Text Box 14">
          <a:extLst>
            <a:ext uri="{FF2B5EF4-FFF2-40B4-BE49-F238E27FC236}">
              <a16:creationId xmlns:a16="http://schemas.microsoft.com/office/drawing/2014/main" id="{359E00E7-836A-42E6-9488-6C26518E2B54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id="{584D53B2-275D-4858-A1F9-364E4AE2EB34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2" name="Text Box 14">
          <a:extLst>
            <a:ext uri="{FF2B5EF4-FFF2-40B4-BE49-F238E27FC236}">
              <a16:creationId xmlns:a16="http://schemas.microsoft.com/office/drawing/2014/main" id="{2F59AFF4-BC86-4EDF-90C7-612FD03F87F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3" name="Text Box 10">
          <a:extLst>
            <a:ext uri="{FF2B5EF4-FFF2-40B4-BE49-F238E27FC236}">
              <a16:creationId xmlns:a16="http://schemas.microsoft.com/office/drawing/2014/main" id="{39E889D5-9EFC-4819-AAF3-4AC21D7E6D8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4" name="Text Box 14">
          <a:extLst>
            <a:ext uri="{FF2B5EF4-FFF2-40B4-BE49-F238E27FC236}">
              <a16:creationId xmlns:a16="http://schemas.microsoft.com/office/drawing/2014/main" id="{57BFC051-7231-4D06-8A71-FC926A2E2BF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5" name="Text Box 10">
          <a:extLst>
            <a:ext uri="{FF2B5EF4-FFF2-40B4-BE49-F238E27FC236}">
              <a16:creationId xmlns:a16="http://schemas.microsoft.com/office/drawing/2014/main" id="{D54E64EA-6C8B-4C66-8193-46E049614191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6" name="Text Box 14">
          <a:extLst>
            <a:ext uri="{FF2B5EF4-FFF2-40B4-BE49-F238E27FC236}">
              <a16:creationId xmlns:a16="http://schemas.microsoft.com/office/drawing/2014/main" id="{FAE56954-981F-46B6-B631-D4A9B35EDE7F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7" name="Text Box 10">
          <a:extLst>
            <a:ext uri="{FF2B5EF4-FFF2-40B4-BE49-F238E27FC236}">
              <a16:creationId xmlns:a16="http://schemas.microsoft.com/office/drawing/2014/main" id="{C2BB59A7-D9B5-4119-96F2-54D3B9AC1FB9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8" name="Text Box 14">
          <a:extLst>
            <a:ext uri="{FF2B5EF4-FFF2-40B4-BE49-F238E27FC236}">
              <a16:creationId xmlns:a16="http://schemas.microsoft.com/office/drawing/2014/main" id="{1B92233A-7F63-4DB7-8B8A-229008C1AE8D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499" name="Text Box 10">
          <a:extLst>
            <a:ext uri="{FF2B5EF4-FFF2-40B4-BE49-F238E27FC236}">
              <a16:creationId xmlns:a16="http://schemas.microsoft.com/office/drawing/2014/main" id="{902E7E5C-A8C8-404B-A20C-12C96B0EEA7D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500" name="Text Box 14">
          <a:extLst>
            <a:ext uri="{FF2B5EF4-FFF2-40B4-BE49-F238E27FC236}">
              <a16:creationId xmlns:a16="http://schemas.microsoft.com/office/drawing/2014/main" id="{3C23ABBB-416B-49C7-88DD-431D8DE89CD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501" name="Text Box 10">
          <a:extLst>
            <a:ext uri="{FF2B5EF4-FFF2-40B4-BE49-F238E27FC236}">
              <a16:creationId xmlns:a16="http://schemas.microsoft.com/office/drawing/2014/main" id="{5B100BE8-3DA6-4572-A356-B17E36F2EFD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3D754242-DC87-402B-AF20-822E6C14A1C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503" name="Text Box 10">
          <a:extLst>
            <a:ext uri="{FF2B5EF4-FFF2-40B4-BE49-F238E27FC236}">
              <a16:creationId xmlns:a16="http://schemas.microsoft.com/office/drawing/2014/main" id="{61C07E63-952C-4367-867B-56B1845A7093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142875" cy="304800"/>
    <xdr:sp macro="" textlink="">
      <xdr:nvSpPr>
        <xdr:cNvPr id="504" name="Text Box 14">
          <a:extLst>
            <a:ext uri="{FF2B5EF4-FFF2-40B4-BE49-F238E27FC236}">
              <a16:creationId xmlns:a16="http://schemas.microsoft.com/office/drawing/2014/main" id="{7F461046-1411-4745-A4E4-6FCFB4891772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214046</xdr:colOff>
      <xdr:row>0</xdr:row>
      <xdr:rowOff>49211</xdr:rowOff>
    </xdr:from>
    <xdr:to>
      <xdr:col>13</xdr:col>
      <xdr:colOff>137540</xdr:colOff>
      <xdr:row>1</xdr:row>
      <xdr:rowOff>142966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833796" y="49211"/>
          <a:ext cx="2057094" cy="47475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511570</xdr:colOff>
      <xdr:row>0</xdr:row>
      <xdr:rowOff>61911</xdr:rowOff>
    </xdr:from>
    <xdr:to>
      <xdr:col>7</xdr:col>
      <xdr:colOff>173094</xdr:colOff>
      <xdr:row>1</xdr:row>
      <xdr:rowOff>142106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873520" y="61911"/>
          <a:ext cx="4919324" cy="46119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5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561974</xdr:colOff>
      <xdr:row>4</xdr:row>
      <xdr:rowOff>54645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4" cy="902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88900</xdr:colOff>
      <xdr:row>2</xdr:row>
      <xdr:rowOff>41275</xdr:rowOff>
    </xdr:from>
    <xdr:to>
      <xdr:col>14</xdr:col>
      <xdr:colOff>101600</xdr:colOff>
      <xdr:row>3</xdr:row>
      <xdr:rowOff>15875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7356475" y="565150"/>
          <a:ext cx="660400" cy="127000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二、四、六年級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 editAs="oneCell">
    <xdr:from>
      <xdr:col>8</xdr:col>
      <xdr:colOff>195482</xdr:colOff>
      <xdr:row>48</xdr:row>
      <xdr:rowOff>19050</xdr:rowOff>
    </xdr:from>
    <xdr:to>
      <xdr:col>14</xdr:col>
      <xdr:colOff>9525</xdr:colOff>
      <xdr:row>49</xdr:row>
      <xdr:rowOff>323344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3957" y="10791825"/>
          <a:ext cx="880843" cy="609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626111</xdr:colOff>
      <xdr:row>0</xdr:row>
      <xdr:rowOff>22225</xdr:rowOff>
    </xdr:from>
    <xdr:to>
      <xdr:col>14</xdr:col>
      <xdr:colOff>69980</xdr:colOff>
      <xdr:row>0</xdr:row>
      <xdr:rowOff>514350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750561" y="22225"/>
          <a:ext cx="2196594" cy="492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>
                  <a:alpha val="89999"/>
                </a:srgbClr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華康彩帶體(P)" panose="02010600010101010101" pitchFamily="2" charset="-120"/>
              <a:ea typeface="華康彩帶體(P)" panose="02010600010101010101" pitchFamily="2" charset="-120"/>
            </a:rPr>
            <a:t>慈文國小</a:t>
          </a:r>
          <a:endParaRPr lang="zh-TW" altLang="en-US" sz="24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F0000">
                <a:alpha val="89999"/>
              </a:srgbClr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華康彩帶體(P)" panose="02010600010101010101" pitchFamily="2" charset="-120"/>
            <a:ea typeface="華康彩帶體(P)" panose="02010600010101010101" pitchFamily="2" charset="-120"/>
          </a:endParaRPr>
        </a:p>
      </xdr:txBody>
    </xdr:sp>
    <xdr:clientData/>
  </xdr:twoCellAnchor>
  <xdr:twoCellAnchor>
    <xdr:from>
      <xdr:col>2</xdr:col>
      <xdr:colOff>517525</xdr:colOff>
      <xdr:row>0</xdr:row>
      <xdr:rowOff>27843</xdr:rowOff>
    </xdr:from>
    <xdr:to>
      <xdr:col>7</xdr:col>
      <xdr:colOff>531518</xdr:colOff>
      <xdr:row>1</xdr:row>
      <xdr:rowOff>0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784225" y="27843"/>
          <a:ext cx="4871743" cy="48650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5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月素食菜單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523875</xdr:colOff>
      <xdr:row>3</xdr:row>
      <xdr:rowOff>22127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" cy="831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workbookViewId="0">
      <selection activeCell="H5" sqref="H5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203" t="s">
        <v>15</v>
      </c>
      <c r="B1" s="203"/>
      <c r="C1" s="203"/>
    </row>
    <row r="2" spans="1:256" s="5" customFormat="1" ht="87.75" thickBot="1">
      <c r="A2" s="3" t="s">
        <v>1</v>
      </c>
      <c r="B2" s="4" t="s">
        <v>13</v>
      </c>
      <c r="C2" s="4" t="s">
        <v>14</v>
      </c>
    </row>
    <row r="3" spans="1:256" s="5" customFormat="1" ht="57.75" customHeight="1" thickBot="1">
      <c r="A3" s="7" t="s">
        <v>8</v>
      </c>
      <c r="B3" s="8" t="s">
        <v>0</v>
      </c>
      <c r="C3" s="8" t="s">
        <v>3</v>
      </c>
    </row>
    <row r="4" spans="1:256" s="5" customFormat="1" ht="57.75" customHeight="1" thickBot="1">
      <c r="A4" s="7" t="s">
        <v>9</v>
      </c>
      <c r="B4" s="8" t="s">
        <v>3</v>
      </c>
      <c r="C4" s="8" t="s">
        <v>2</v>
      </c>
    </row>
    <row r="5" spans="1:256" s="5" customFormat="1" ht="57.75" customHeight="1" thickBot="1">
      <c r="A5" s="7" t="s">
        <v>16</v>
      </c>
      <c r="B5" s="7" t="s">
        <v>0</v>
      </c>
      <c r="C5" s="7" t="s">
        <v>4</v>
      </c>
    </row>
    <row r="6" spans="1:256" s="5" customFormat="1" ht="57.75" customHeight="1" thickBot="1">
      <c r="A6" s="7" t="s">
        <v>10</v>
      </c>
      <c r="B6" s="7" t="s">
        <v>3</v>
      </c>
      <c r="C6" s="7" t="s">
        <v>0</v>
      </c>
    </row>
    <row r="7" spans="1:256" s="5" customFormat="1" ht="57.75" customHeight="1" thickBot="1">
      <c r="A7" s="7" t="s">
        <v>27</v>
      </c>
      <c r="B7" s="7" t="s">
        <v>0</v>
      </c>
      <c r="C7" s="7" t="s">
        <v>28</v>
      </c>
    </row>
    <row r="8" spans="1:256" s="5" customFormat="1" ht="57.75" customHeight="1" thickBot="1">
      <c r="A8" s="7" t="s">
        <v>29</v>
      </c>
      <c r="B8" s="7" t="s">
        <v>3</v>
      </c>
      <c r="C8" s="7" t="s">
        <v>0</v>
      </c>
    </row>
    <row r="9" spans="1:256" s="5" customFormat="1" ht="57.75" customHeight="1" thickBot="1">
      <c r="A9" s="7" t="s">
        <v>11</v>
      </c>
      <c r="B9" s="7" t="s">
        <v>5</v>
      </c>
      <c r="C9" s="7" t="s">
        <v>6</v>
      </c>
    </row>
    <row r="10" spans="1:256" s="5" customFormat="1" ht="57.75" customHeight="1" thickBot="1">
      <c r="A10" s="9" t="s">
        <v>1121</v>
      </c>
      <c r="B10" s="9" t="s">
        <v>1122</v>
      </c>
      <c r="C10" s="9" t="s">
        <v>1123</v>
      </c>
    </row>
    <row r="11" spans="1:256" s="5" customFormat="1" ht="57.75" customHeight="1">
      <c r="A11" s="7" t="s">
        <v>12</v>
      </c>
      <c r="B11" s="7" t="s">
        <v>7</v>
      </c>
      <c r="C11" s="7" t="s">
        <v>4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204"/>
      <c r="B17" s="204"/>
      <c r="C17" s="20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zoomScale="40" zoomScaleNormal="40" workbookViewId="0">
      <selection activeCell="AF24" sqref="AF24"/>
    </sheetView>
  </sheetViews>
  <sheetFormatPr defaultRowHeight="27.75"/>
  <cols>
    <col min="1" max="1" width="5.875" style="173" customWidth="1"/>
    <col min="2" max="2" width="9.375" style="201" customWidth="1"/>
    <col min="3" max="3" width="8.625" style="153" customWidth="1"/>
    <col min="4" max="4" width="27.5" style="202" customWidth="1"/>
    <col min="5" max="5" width="35.25" style="154" customWidth="1"/>
    <col min="6" max="7" width="29" style="154" customWidth="1"/>
    <col min="8" max="8" width="8.75" style="153" customWidth="1"/>
    <col min="9" max="9" width="30.5" style="154" customWidth="1"/>
    <col min="10" max="10" width="5.375" style="154" customWidth="1"/>
    <col min="11" max="14" width="4.625" style="153" customWidth="1"/>
    <col min="15" max="15" width="5.75" style="153" customWidth="1"/>
    <col min="16" max="45" width="9" style="154"/>
    <col min="46" max="16384" width="9" style="153"/>
  </cols>
  <sheetData>
    <row r="1" spans="1:47" ht="24" customHeight="1">
      <c r="B1" s="205" t="s">
        <v>1125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47" ht="67.5" customHeight="1" thickBot="1"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47" ht="39.75" customHeight="1">
      <c r="A3" s="174"/>
      <c r="B3" s="175" t="s">
        <v>117</v>
      </c>
      <c r="C3" s="176" t="s">
        <v>971</v>
      </c>
      <c r="D3" s="177" t="s">
        <v>972</v>
      </c>
      <c r="E3" s="176" t="s">
        <v>973</v>
      </c>
      <c r="F3" s="208" t="s">
        <v>974</v>
      </c>
      <c r="G3" s="209"/>
      <c r="H3" s="210"/>
      <c r="I3" s="208" t="s">
        <v>118</v>
      </c>
      <c r="J3" s="210"/>
      <c r="K3" s="178" t="s">
        <v>119</v>
      </c>
      <c r="L3" s="178" t="s">
        <v>975</v>
      </c>
      <c r="M3" s="178" t="s">
        <v>976</v>
      </c>
      <c r="N3" s="178" t="s">
        <v>977</v>
      </c>
      <c r="O3" s="179" t="s">
        <v>978</v>
      </c>
    </row>
    <row r="4" spans="1:47" s="184" customFormat="1" ht="39.950000000000003" customHeight="1">
      <c r="A4" s="211" t="s">
        <v>979</v>
      </c>
      <c r="B4" s="212" t="s">
        <v>980</v>
      </c>
      <c r="C4" s="214" t="s">
        <v>37</v>
      </c>
      <c r="D4" s="216" t="s">
        <v>981</v>
      </c>
      <c r="E4" s="159" t="s">
        <v>38</v>
      </c>
      <c r="F4" s="160" t="s">
        <v>982</v>
      </c>
      <c r="G4" s="160" t="s">
        <v>983</v>
      </c>
      <c r="H4" s="218" t="s">
        <v>984</v>
      </c>
      <c r="I4" s="161" t="s">
        <v>985</v>
      </c>
      <c r="J4" s="180"/>
      <c r="K4" s="220">
        <v>5.8</v>
      </c>
      <c r="L4" s="222">
        <v>2.4</v>
      </c>
      <c r="M4" s="222">
        <v>2</v>
      </c>
      <c r="N4" s="222">
        <v>2.9</v>
      </c>
      <c r="O4" s="224">
        <f>K4*70+L4*75+M4*25+N4*45</f>
        <v>766.5</v>
      </c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2"/>
      <c r="AB4" s="182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3"/>
      <c r="AQ4" s="181"/>
      <c r="AR4" s="183"/>
      <c r="AS4" s="181"/>
      <c r="AT4" s="181"/>
      <c r="AU4" s="181"/>
    </row>
    <row r="5" spans="1:47" s="188" customFormat="1" ht="30" customHeight="1">
      <c r="A5" s="211"/>
      <c r="B5" s="213"/>
      <c r="C5" s="215"/>
      <c r="D5" s="217"/>
      <c r="E5" s="162" t="s">
        <v>39</v>
      </c>
      <c r="F5" s="163" t="s">
        <v>986</v>
      </c>
      <c r="G5" s="162" t="s">
        <v>987</v>
      </c>
      <c r="H5" s="219"/>
      <c r="I5" s="164" t="s">
        <v>988</v>
      </c>
      <c r="J5" s="185"/>
      <c r="K5" s="221"/>
      <c r="L5" s="223"/>
      <c r="M5" s="223"/>
      <c r="N5" s="223"/>
      <c r="O5" s="225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7"/>
      <c r="AQ5" s="186"/>
      <c r="AR5" s="187"/>
      <c r="AS5" s="186"/>
      <c r="AT5" s="186"/>
      <c r="AU5" s="186"/>
    </row>
    <row r="6" spans="1:47" s="184" customFormat="1" ht="39.950000000000003" customHeight="1">
      <c r="A6" s="211" t="s">
        <v>989</v>
      </c>
      <c r="B6" s="212" t="s">
        <v>990</v>
      </c>
      <c r="C6" s="214" t="s">
        <v>40</v>
      </c>
      <c r="D6" s="216" t="s">
        <v>991</v>
      </c>
      <c r="E6" s="159" t="s">
        <v>41</v>
      </c>
      <c r="F6" s="160" t="s">
        <v>992</v>
      </c>
      <c r="G6" s="160" t="s">
        <v>993</v>
      </c>
      <c r="H6" s="229" t="s">
        <v>984</v>
      </c>
      <c r="I6" s="160" t="s">
        <v>120</v>
      </c>
      <c r="J6" s="180"/>
      <c r="K6" s="222">
        <v>5.2</v>
      </c>
      <c r="L6" s="222">
        <v>2.8</v>
      </c>
      <c r="M6" s="222">
        <v>2.2000000000000002</v>
      </c>
      <c r="N6" s="222">
        <v>2.7</v>
      </c>
      <c r="O6" s="224">
        <f>K6*70+L6*75+M6*25+N6*45</f>
        <v>750.5</v>
      </c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2"/>
      <c r="AB6" s="182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3"/>
      <c r="AQ6" s="181"/>
      <c r="AR6" s="183"/>
      <c r="AS6" s="181"/>
      <c r="AT6" s="181"/>
      <c r="AU6" s="181"/>
    </row>
    <row r="7" spans="1:47" s="191" customFormat="1" ht="30" customHeight="1" thickBot="1">
      <c r="A7" s="211"/>
      <c r="B7" s="226"/>
      <c r="C7" s="227"/>
      <c r="D7" s="228"/>
      <c r="E7" s="165" t="s">
        <v>42</v>
      </c>
      <c r="F7" s="165" t="s">
        <v>994</v>
      </c>
      <c r="G7" s="166" t="s">
        <v>995</v>
      </c>
      <c r="H7" s="230"/>
      <c r="I7" s="166" t="s">
        <v>996</v>
      </c>
      <c r="J7" s="165"/>
      <c r="K7" s="231"/>
      <c r="L7" s="231"/>
      <c r="M7" s="231"/>
      <c r="N7" s="231"/>
      <c r="O7" s="232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90"/>
      <c r="AQ7" s="189"/>
      <c r="AR7" s="190"/>
      <c r="AS7" s="189"/>
      <c r="AT7" s="189"/>
      <c r="AU7" s="189"/>
    </row>
    <row r="8" spans="1:47" s="184" customFormat="1" ht="39.950000000000003" customHeight="1" thickTop="1">
      <c r="A8" s="211" t="s">
        <v>997</v>
      </c>
      <c r="B8" s="233" t="s">
        <v>121</v>
      </c>
      <c r="C8" s="234" t="s">
        <v>43</v>
      </c>
      <c r="D8" s="235" t="s">
        <v>998</v>
      </c>
      <c r="E8" s="159" t="s">
        <v>44</v>
      </c>
      <c r="F8" s="160" t="s">
        <v>999</v>
      </c>
      <c r="G8" s="160" t="s">
        <v>1000</v>
      </c>
      <c r="H8" s="236" t="s">
        <v>1001</v>
      </c>
      <c r="I8" s="167" t="s">
        <v>45</v>
      </c>
      <c r="J8" s="180"/>
      <c r="K8" s="238">
        <v>5.2</v>
      </c>
      <c r="L8" s="238">
        <v>2.8</v>
      </c>
      <c r="M8" s="238">
        <v>2</v>
      </c>
      <c r="N8" s="238">
        <v>2.9</v>
      </c>
      <c r="O8" s="239">
        <f>K8*70+L8*75+M8*25+N8*45</f>
        <v>754.5</v>
      </c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2"/>
      <c r="AB8" s="182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3"/>
      <c r="AQ8" s="181"/>
      <c r="AR8" s="183"/>
      <c r="AS8" s="181"/>
      <c r="AT8" s="181"/>
      <c r="AU8" s="181"/>
    </row>
    <row r="9" spans="1:47" s="191" customFormat="1" ht="30" customHeight="1">
      <c r="A9" s="211"/>
      <c r="B9" s="213"/>
      <c r="C9" s="215"/>
      <c r="D9" s="217"/>
      <c r="E9" s="162" t="s">
        <v>46</v>
      </c>
      <c r="F9" s="162" t="s">
        <v>1002</v>
      </c>
      <c r="G9" s="163" t="s">
        <v>1003</v>
      </c>
      <c r="H9" s="237"/>
      <c r="I9" s="168" t="s">
        <v>47</v>
      </c>
      <c r="J9" s="162"/>
      <c r="K9" s="223"/>
      <c r="L9" s="223"/>
      <c r="M9" s="223"/>
      <c r="N9" s="223"/>
      <c r="O9" s="225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90"/>
      <c r="AQ9" s="189"/>
      <c r="AR9" s="190"/>
      <c r="AS9" s="189"/>
      <c r="AT9" s="189"/>
      <c r="AU9" s="189"/>
    </row>
    <row r="10" spans="1:47" s="184" customFormat="1" ht="39.950000000000003" customHeight="1">
      <c r="A10" s="211" t="s">
        <v>1004</v>
      </c>
      <c r="B10" s="212" t="s">
        <v>122</v>
      </c>
      <c r="C10" s="214" t="s">
        <v>48</v>
      </c>
      <c r="D10" s="216" t="s">
        <v>1005</v>
      </c>
      <c r="E10" s="159" t="s">
        <v>49</v>
      </c>
      <c r="F10" s="160" t="s">
        <v>123</v>
      </c>
      <c r="G10" s="160" t="s">
        <v>1006</v>
      </c>
      <c r="H10" s="240" t="s">
        <v>100</v>
      </c>
      <c r="I10" s="161" t="s">
        <v>1007</v>
      </c>
      <c r="J10" s="180"/>
      <c r="K10" s="220">
        <v>5.7</v>
      </c>
      <c r="L10" s="222">
        <v>2.4</v>
      </c>
      <c r="M10" s="222">
        <v>2.2000000000000002</v>
      </c>
      <c r="N10" s="222">
        <v>2.8</v>
      </c>
      <c r="O10" s="224">
        <f>K10*70+L10*75+M10*25+N10*45</f>
        <v>760</v>
      </c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2"/>
      <c r="AB10" s="182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3"/>
      <c r="AQ10" s="181"/>
      <c r="AR10" s="183"/>
      <c r="AS10" s="181"/>
      <c r="AT10" s="181"/>
      <c r="AU10" s="181"/>
    </row>
    <row r="11" spans="1:47" s="191" customFormat="1" ht="30" customHeight="1">
      <c r="A11" s="211"/>
      <c r="B11" s="213"/>
      <c r="C11" s="215"/>
      <c r="D11" s="217"/>
      <c r="E11" s="162" t="s">
        <v>50</v>
      </c>
      <c r="F11" s="162" t="s">
        <v>1008</v>
      </c>
      <c r="G11" s="163" t="s">
        <v>1009</v>
      </c>
      <c r="H11" s="237"/>
      <c r="I11" s="168" t="s">
        <v>1010</v>
      </c>
      <c r="J11" s="185"/>
      <c r="K11" s="221"/>
      <c r="L11" s="223"/>
      <c r="M11" s="223"/>
      <c r="N11" s="223"/>
      <c r="O11" s="225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90"/>
      <c r="AQ11" s="189"/>
      <c r="AR11" s="190"/>
      <c r="AS11" s="189"/>
      <c r="AT11" s="189"/>
      <c r="AU11" s="189"/>
    </row>
    <row r="12" spans="1:47" s="184" customFormat="1" ht="39.950000000000003" customHeight="1">
      <c r="A12" s="211" t="s">
        <v>1004</v>
      </c>
      <c r="B12" s="212" t="s">
        <v>1011</v>
      </c>
      <c r="C12" s="214" t="s">
        <v>51</v>
      </c>
      <c r="D12" s="241" t="s">
        <v>124</v>
      </c>
      <c r="E12" s="159" t="s">
        <v>52</v>
      </c>
      <c r="F12" s="160" t="s">
        <v>1012</v>
      </c>
      <c r="G12" s="160" t="s">
        <v>1013</v>
      </c>
      <c r="H12" s="218" t="s">
        <v>1014</v>
      </c>
      <c r="I12" s="192" t="s">
        <v>1015</v>
      </c>
      <c r="J12" s="180"/>
      <c r="K12" s="220">
        <v>5.8</v>
      </c>
      <c r="L12" s="222">
        <v>2.7</v>
      </c>
      <c r="M12" s="222">
        <v>1.9</v>
      </c>
      <c r="N12" s="222">
        <v>2.8</v>
      </c>
      <c r="O12" s="224">
        <f>K12*70+L12*75+M12*25+N12*45</f>
        <v>782</v>
      </c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2"/>
      <c r="AB12" s="182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3"/>
      <c r="AQ12" s="181"/>
      <c r="AR12" s="183"/>
      <c r="AS12" s="181"/>
      <c r="AT12" s="181"/>
      <c r="AU12" s="181"/>
    </row>
    <row r="13" spans="1:47" s="188" customFormat="1" ht="30" customHeight="1">
      <c r="A13" s="211"/>
      <c r="B13" s="213"/>
      <c r="C13" s="215"/>
      <c r="D13" s="242"/>
      <c r="E13" s="162" t="s">
        <v>53</v>
      </c>
      <c r="F13" s="162" t="s">
        <v>1016</v>
      </c>
      <c r="G13" s="169" t="s">
        <v>1017</v>
      </c>
      <c r="H13" s="219"/>
      <c r="I13" s="164" t="s">
        <v>1018</v>
      </c>
      <c r="J13" s="185"/>
      <c r="K13" s="221"/>
      <c r="L13" s="223"/>
      <c r="M13" s="223"/>
      <c r="N13" s="223"/>
      <c r="O13" s="225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7"/>
      <c r="AQ13" s="186"/>
      <c r="AR13" s="187"/>
      <c r="AS13" s="186"/>
      <c r="AT13" s="186"/>
      <c r="AU13" s="186"/>
    </row>
    <row r="14" spans="1:47" s="184" customFormat="1" ht="39.950000000000003" customHeight="1">
      <c r="A14" s="211" t="s">
        <v>989</v>
      </c>
      <c r="B14" s="212" t="s">
        <v>1019</v>
      </c>
      <c r="C14" s="214" t="s">
        <v>37</v>
      </c>
      <c r="D14" s="216" t="s">
        <v>844</v>
      </c>
      <c r="E14" s="159" t="s">
        <v>54</v>
      </c>
      <c r="F14" s="160" t="s">
        <v>1020</v>
      </c>
      <c r="G14" s="160" t="s">
        <v>1021</v>
      </c>
      <c r="H14" s="218" t="s">
        <v>1022</v>
      </c>
      <c r="I14" s="161" t="s">
        <v>1023</v>
      </c>
      <c r="J14" s="180"/>
      <c r="K14" s="220">
        <v>5.6</v>
      </c>
      <c r="L14" s="222">
        <v>2.7</v>
      </c>
      <c r="M14" s="222">
        <v>2.2000000000000002</v>
      </c>
      <c r="N14" s="222">
        <v>2.7</v>
      </c>
      <c r="O14" s="224">
        <f>K14*70+L14*75+M14*25+N14*45</f>
        <v>771</v>
      </c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2"/>
      <c r="AB14" s="182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3"/>
      <c r="AQ14" s="181"/>
      <c r="AR14" s="183"/>
      <c r="AS14" s="181"/>
      <c r="AT14" s="181"/>
      <c r="AU14" s="181"/>
    </row>
    <row r="15" spans="1:47" s="188" customFormat="1" ht="30" customHeight="1">
      <c r="A15" s="211"/>
      <c r="B15" s="213"/>
      <c r="C15" s="215"/>
      <c r="D15" s="217"/>
      <c r="E15" s="162" t="s">
        <v>55</v>
      </c>
      <c r="F15" s="163" t="s">
        <v>56</v>
      </c>
      <c r="G15" s="162" t="s">
        <v>57</v>
      </c>
      <c r="H15" s="219"/>
      <c r="I15" s="164" t="s">
        <v>1024</v>
      </c>
      <c r="J15" s="185"/>
      <c r="K15" s="221"/>
      <c r="L15" s="223"/>
      <c r="M15" s="223"/>
      <c r="N15" s="223"/>
      <c r="O15" s="225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7"/>
      <c r="AQ15" s="186"/>
      <c r="AR15" s="187"/>
      <c r="AS15" s="186"/>
      <c r="AT15" s="186"/>
      <c r="AU15" s="186"/>
    </row>
    <row r="16" spans="1:47" s="184" customFormat="1" ht="39.950000000000003" customHeight="1">
      <c r="A16" s="211" t="s">
        <v>1004</v>
      </c>
      <c r="B16" s="212" t="s">
        <v>1025</v>
      </c>
      <c r="C16" s="214" t="s">
        <v>40</v>
      </c>
      <c r="D16" s="216" t="s">
        <v>1026</v>
      </c>
      <c r="E16" s="159" t="s">
        <v>58</v>
      </c>
      <c r="F16" s="160" t="s">
        <v>59</v>
      </c>
      <c r="G16" s="160" t="s">
        <v>1027</v>
      </c>
      <c r="H16" s="229" t="s">
        <v>984</v>
      </c>
      <c r="I16" s="160" t="s">
        <v>1028</v>
      </c>
      <c r="J16" s="180"/>
      <c r="K16" s="222">
        <v>5.8</v>
      </c>
      <c r="L16" s="222">
        <v>2.2999999999999998</v>
      </c>
      <c r="M16" s="222">
        <v>1.9</v>
      </c>
      <c r="N16" s="222">
        <v>2.9</v>
      </c>
      <c r="O16" s="224">
        <f>K16*70+L16*75+M16*25+N16*45</f>
        <v>756.5</v>
      </c>
      <c r="P16" s="181"/>
      <c r="Q16" s="193"/>
      <c r="R16" s="181"/>
      <c r="S16" s="181"/>
      <c r="T16" s="181"/>
      <c r="U16" s="181"/>
      <c r="V16" s="181"/>
      <c r="W16" s="181"/>
      <c r="X16" s="181"/>
      <c r="Y16" s="181"/>
      <c r="Z16" s="183"/>
      <c r="AA16" s="183"/>
      <c r="AB16" s="183"/>
      <c r="AC16" s="181"/>
      <c r="AD16" s="183"/>
      <c r="AE16" s="181"/>
      <c r="AF16" s="183"/>
      <c r="AG16" s="183"/>
      <c r="AH16" s="183"/>
      <c r="AI16" s="183"/>
      <c r="AJ16" s="181"/>
      <c r="AK16" s="183"/>
      <c r="AL16" s="183"/>
      <c r="AM16" s="181"/>
      <c r="AN16" s="183"/>
      <c r="AO16" s="183"/>
      <c r="AP16" s="183"/>
      <c r="AQ16" s="181"/>
      <c r="AR16" s="183"/>
      <c r="AS16" s="181"/>
      <c r="AT16" s="181"/>
      <c r="AU16" s="181"/>
    </row>
    <row r="17" spans="1:47" s="188" customFormat="1" ht="30" customHeight="1" thickBot="1">
      <c r="A17" s="211"/>
      <c r="B17" s="226"/>
      <c r="C17" s="227"/>
      <c r="D17" s="228"/>
      <c r="E17" s="165" t="s">
        <v>60</v>
      </c>
      <c r="F17" s="165" t="s">
        <v>61</v>
      </c>
      <c r="G17" s="166" t="s">
        <v>62</v>
      </c>
      <c r="H17" s="230"/>
      <c r="I17" s="166" t="s">
        <v>63</v>
      </c>
      <c r="J17" s="165"/>
      <c r="K17" s="231"/>
      <c r="L17" s="231"/>
      <c r="M17" s="231"/>
      <c r="N17" s="231"/>
      <c r="O17" s="232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7"/>
      <c r="AA17" s="187"/>
      <c r="AB17" s="187"/>
      <c r="AC17" s="186"/>
      <c r="AD17" s="187"/>
      <c r="AE17" s="186"/>
      <c r="AF17" s="187"/>
      <c r="AG17" s="187"/>
      <c r="AH17" s="187"/>
      <c r="AI17" s="187"/>
      <c r="AJ17" s="186"/>
      <c r="AK17" s="187"/>
      <c r="AL17" s="187"/>
      <c r="AM17" s="186"/>
      <c r="AN17" s="187"/>
      <c r="AO17" s="187"/>
      <c r="AP17" s="187"/>
      <c r="AQ17" s="186"/>
      <c r="AR17" s="187"/>
      <c r="AS17" s="186"/>
      <c r="AT17" s="186"/>
      <c r="AU17" s="186"/>
    </row>
    <row r="18" spans="1:47" s="184" customFormat="1" ht="39.950000000000003" customHeight="1" thickTop="1">
      <c r="A18" s="211" t="s">
        <v>1004</v>
      </c>
      <c r="B18" s="233" t="s">
        <v>1029</v>
      </c>
      <c r="C18" s="234" t="s">
        <v>43</v>
      </c>
      <c r="D18" s="235" t="s">
        <v>1030</v>
      </c>
      <c r="E18" s="159" t="s">
        <v>64</v>
      </c>
      <c r="F18" s="160" t="s">
        <v>1031</v>
      </c>
      <c r="G18" s="160" t="s">
        <v>1032</v>
      </c>
      <c r="H18" s="236" t="s">
        <v>1001</v>
      </c>
      <c r="I18" s="167" t="s">
        <v>65</v>
      </c>
      <c r="J18" s="180"/>
      <c r="K18" s="238">
        <v>5.2</v>
      </c>
      <c r="L18" s="238">
        <v>2.7</v>
      </c>
      <c r="M18" s="238">
        <v>2.2000000000000002</v>
      </c>
      <c r="N18" s="238">
        <v>2.7</v>
      </c>
      <c r="O18" s="239">
        <f>K18*70+L18*75+M18*25+N18*45</f>
        <v>743</v>
      </c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2"/>
      <c r="AB18" s="182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3"/>
      <c r="AQ18" s="181"/>
      <c r="AR18" s="183"/>
      <c r="AS18" s="181"/>
      <c r="AT18" s="181"/>
      <c r="AU18" s="181"/>
    </row>
    <row r="19" spans="1:47" s="188" customFormat="1" ht="30" customHeight="1">
      <c r="A19" s="211"/>
      <c r="B19" s="213"/>
      <c r="C19" s="215"/>
      <c r="D19" s="217"/>
      <c r="E19" s="162" t="s">
        <v>66</v>
      </c>
      <c r="F19" s="162" t="s">
        <v>1033</v>
      </c>
      <c r="G19" s="163" t="s">
        <v>1034</v>
      </c>
      <c r="H19" s="237"/>
      <c r="I19" s="168" t="s">
        <v>67</v>
      </c>
      <c r="J19" s="162"/>
      <c r="K19" s="223"/>
      <c r="L19" s="223"/>
      <c r="M19" s="223"/>
      <c r="N19" s="223"/>
      <c r="O19" s="225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7"/>
      <c r="AQ19" s="186"/>
      <c r="AR19" s="187"/>
      <c r="AS19" s="186"/>
      <c r="AT19" s="186"/>
      <c r="AU19" s="186"/>
    </row>
    <row r="20" spans="1:47" s="184" customFormat="1" ht="39.950000000000003" customHeight="1">
      <c r="A20" s="211" t="s">
        <v>989</v>
      </c>
      <c r="B20" s="212" t="s">
        <v>1035</v>
      </c>
      <c r="C20" s="214" t="s">
        <v>156</v>
      </c>
      <c r="D20" s="216" t="s">
        <v>981</v>
      </c>
      <c r="E20" s="159" t="s">
        <v>68</v>
      </c>
      <c r="F20" s="160" t="s">
        <v>1036</v>
      </c>
      <c r="G20" s="160" t="s">
        <v>1037</v>
      </c>
      <c r="H20" s="240" t="s">
        <v>1038</v>
      </c>
      <c r="I20" s="161" t="s">
        <v>69</v>
      </c>
      <c r="J20" s="180"/>
      <c r="K20" s="220">
        <v>5.5</v>
      </c>
      <c r="L20" s="222">
        <v>2.4</v>
      </c>
      <c r="M20" s="222">
        <v>2.2999999999999998</v>
      </c>
      <c r="N20" s="222">
        <v>2.8</v>
      </c>
      <c r="O20" s="224">
        <f>K20*70+L20*75+M20*25+N20*45</f>
        <v>748.5</v>
      </c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2"/>
      <c r="AB20" s="182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3"/>
      <c r="AQ20" s="181"/>
      <c r="AR20" s="183"/>
      <c r="AS20" s="181"/>
      <c r="AT20" s="181"/>
      <c r="AU20" s="181"/>
    </row>
    <row r="21" spans="1:47" s="188" customFormat="1" ht="30" customHeight="1">
      <c r="A21" s="211"/>
      <c r="B21" s="213"/>
      <c r="C21" s="215"/>
      <c r="D21" s="217"/>
      <c r="E21" s="162" t="s">
        <v>70</v>
      </c>
      <c r="F21" s="162" t="s">
        <v>1039</v>
      </c>
      <c r="G21" s="163" t="s">
        <v>1040</v>
      </c>
      <c r="H21" s="237"/>
      <c r="I21" s="168" t="s">
        <v>1041</v>
      </c>
      <c r="J21" s="185"/>
      <c r="K21" s="221"/>
      <c r="L21" s="223"/>
      <c r="M21" s="223"/>
      <c r="N21" s="223"/>
      <c r="O21" s="225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7"/>
      <c r="AQ21" s="186"/>
      <c r="AR21" s="187"/>
      <c r="AS21" s="186"/>
      <c r="AT21" s="186"/>
      <c r="AU21" s="186"/>
    </row>
    <row r="22" spans="1:47" s="184" customFormat="1" ht="39.950000000000003" customHeight="1">
      <c r="A22" s="211" t="s">
        <v>989</v>
      </c>
      <c r="B22" s="212" t="s">
        <v>1042</v>
      </c>
      <c r="C22" s="214" t="s">
        <v>51</v>
      </c>
      <c r="D22" s="241" t="s">
        <v>1043</v>
      </c>
      <c r="E22" s="159" t="s">
        <v>71</v>
      </c>
      <c r="F22" s="160" t="s">
        <v>1044</v>
      </c>
      <c r="G22" s="160" t="s">
        <v>93</v>
      </c>
      <c r="H22" s="240" t="s">
        <v>125</v>
      </c>
      <c r="I22" s="161" t="s">
        <v>72</v>
      </c>
      <c r="J22" s="180"/>
      <c r="K22" s="220">
        <v>5.3</v>
      </c>
      <c r="L22" s="222">
        <v>2.6</v>
      </c>
      <c r="M22" s="222">
        <v>2</v>
      </c>
      <c r="N22" s="222">
        <v>2.9</v>
      </c>
      <c r="O22" s="224">
        <f>K22*70+L22*75+M22*25+N22*45</f>
        <v>746.5</v>
      </c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2"/>
      <c r="AB22" s="182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3"/>
      <c r="AQ22" s="181"/>
      <c r="AR22" s="183"/>
      <c r="AS22" s="181"/>
      <c r="AT22" s="181"/>
      <c r="AU22" s="181"/>
    </row>
    <row r="23" spans="1:47" s="188" customFormat="1" ht="30" customHeight="1" thickBot="1">
      <c r="A23" s="211"/>
      <c r="B23" s="213"/>
      <c r="C23" s="215"/>
      <c r="D23" s="242"/>
      <c r="E23" s="162" t="s">
        <v>73</v>
      </c>
      <c r="F23" s="162" t="s">
        <v>1045</v>
      </c>
      <c r="G23" s="162" t="s">
        <v>95</v>
      </c>
      <c r="H23" s="237"/>
      <c r="I23" s="170" t="s">
        <v>74</v>
      </c>
      <c r="J23" s="185"/>
      <c r="K23" s="221"/>
      <c r="L23" s="223"/>
      <c r="M23" s="223"/>
      <c r="N23" s="223"/>
      <c r="O23" s="225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7"/>
      <c r="AQ23" s="186"/>
      <c r="AR23" s="187"/>
      <c r="AS23" s="186"/>
      <c r="AT23" s="186"/>
      <c r="AU23" s="186"/>
    </row>
    <row r="24" spans="1:47" s="184" customFormat="1" ht="39.950000000000003" customHeight="1" thickTop="1">
      <c r="A24" s="211" t="s">
        <v>1004</v>
      </c>
      <c r="B24" s="212" t="s">
        <v>1046</v>
      </c>
      <c r="C24" s="214" t="s">
        <v>37</v>
      </c>
      <c r="D24" s="216" t="s">
        <v>998</v>
      </c>
      <c r="E24" s="159" t="s">
        <v>75</v>
      </c>
      <c r="F24" s="160" t="s">
        <v>1047</v>
      </c>
      <c r="G24" s="160" t="s">
        <v>1048</v>
      </c>
      <c r="H24" s="218" t="s">
        <v>1038</v>
      </c>
      <c r="I24" s="161" t="s">
        <v>76</v>
      </c>
      <c r="J24" s="243" t="s">
        <v>1049</v>
      </c>
      <c r="K24" s="245">
        <v>5.7</v>
      </c>
      <c r="L24" s="222">
        <v>2.4</v>
      </c>
      <c r="M24" s="222">
        <v>1.8</v>
      </c>
      <c r="N24" s="222">
        <v>2.8</v>
      </c>
      <c r="O24" s="224">
        <f>K24*70+L24*75+M24*25+N24*45</f>
        <v>750</v>
      </c>
      <c r="P24" s="194"/>
      <c r="Q24" s="181"/>
      <c r="R24" s="181"/>
      <c r="S24" s="181"/>
      <c r="T24" s="181"/>
      <c r="U24" s="181"/>
      <c r="V24" s="181"/>
      <c r="W24" s="181"/>
      <c r="X24" s="194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3"/>
      <c r="AP24" s="181"/>
      <c r="AQ24" s="181"/>
      <c r="AR24" s="183"/>
      <c r="AS24" s="181"/>
      <c r="AT24" s="181"/>
      <c r="AU24" s="181"/>
    </row>
    <row r="25" spans="1:47" s="188" customFormat="1" ht="30" customHeight="1" thickBot="1">
      <c r="A25" s="211"/>
      <c r="B25" s="213"/>
      <c r="C25" s="215"/>
      <c r="D25" s="217"/>
      <c r="E25" s="162" t="s">
        <v>77</v>
      </c>
      <c r="F25" s="163" t="s">
        <v>1050</v>
      </c>
      <c r="G25" s="162" t="s">
        <v>1051</v>
      </c>
      <c r="H25" s="219"/>
      <c r="I25" s="164" t="s">
        <v>78</v>
      </c>
      <c r="J25" s="244"/>
      <c r="K25" s="246"/>
      <c r="L25" s="223"/>
      <c r="M25" s="223"/>
      <c r="N25" s="223"/>
      <c r="O25" s="22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95"/>
      <c r="AF25" s="186"/>
      <c r="AG25" s="186"/>
      <c r="AH25" s="186"/>
      <c r="AI25" s="186"/>
      <c r="AJ25" s="186"/>
      <c r="AK25" s="186"/>
      <c r="AL25" s="186"/>
      <c r="AM25" s="186"/>
      <c r="AN25" s="186"/>
      <c r="AO25" s="187"/>
      <c r="AP25" s="186"/>
      <c r="AQ25" s="186"/>
      <c r="AR25" s="187"/>
      <c r="AS25" s="186"/>
      <c r="AT25" s="186"/>
      <c r="AU25" s="186"/>
    </row>
    <row r="26" spans="1:47" s="184" customFormat="1" ht="39.950000000000003" customHeight="1" thickTop="1">
      <c r="A26" s="211" t="s">
        <v>989</v>
      </c>
      <c r="B26" s="212" t="s">
        <v>1052</v>
      </c>
      <c r="C26" s="214" t="s">
        <v>1053</v>
      </c>
      <c r="D26" s="216" t="s">
        <v>79</v>
      </c>
      <c r="E26" s="159" t="s">
        <v>80</v>
      </c>
      <c r="F26" s="160" t="s">
        <v>1054</v>
      </c>
      <c r="G26" s="160" t="s">
        <v>81</v>
      </c>
      <c r="H26" s="229" t="s">
        <v>1038</v>
      </c>
      <c r="I26" s="160" t="s">
        <v>1055</v>
      </c>
      <c r="J26" s="180"/>
      <c r="K26" s="222">
        <v>5.2</v>
      </c>
      <c r="L26" s="222">
        <v>2.6</v>
      </c>
      <c r="M26" s="222">
        <v>2.1</v>
      </c>
      <c r="N26" s="222">
        <v>2.9</v>
      </c>
      <c r="O26" s="224">
        <f>K26*70+L26*75+M26*25+N26*45</f>
        <v>742</v>
      </c>
      <c r="P26" s="183"/>
      <c r="Q26" s="181"/>
      <c r="R26" s="194"/>
      <c r="S26" s="194"/>
      <c r="T26" s="194"/>
      <c r="U26" s="194"/>
      <c r="V26" s="181"/>
      <c r="W26" s="194"/>
      <c r="X26" s="194"/>
      <c r="Y26" s="181"/>
      <c r="Z26" s="193"/>
      <c r="AA26" s="181"/>
      <c r="AB26" s="181"/>
      <c r="AC26" s="181"/>
      <c r="AD26" s="181"/>
      <c r="AE26" s="196"/>
      <c r="AF26" s="181"/>
      <c r="AG26" s="181"/>
      <c r="AH26" s="181"/>
      <c r="AI26" s="181"/>
      <c r="AJ26" s="181"/>
      <c r="AK26" s="181"/>
      <c r="AL26" s="181"/>
      <c r="AM26" s="193"/>
      <c r="AN26" s="183"/>
      <c r="AO26" s="181"/>
      <c r="AP26" s="181"/>
      <c r="AQ26" s="181"/>
      <c r="AR26" s="183"/>
      <c r="AS26" s="181"/>
      <c r="AT26" s="181"/>
      <c r="AU26" s="181"/>
    </row>
    <row r="27" spans="1:47" s="188" customFormat="1" ht="30" customHeight="1" thickBot="1">
      <c r="A27" s="211"/>
      <c r="B27" s="226"/>
      <c r="C27" s="227"/>
      <c r="D27" s="228"/>
      <c r="E27" s="165" t="s">
        <v>82</v>
      </c>
      <c r="F27" s="165" t="s">
        <v>987</v>
      </c>
      <c r="G27" s="166" t="s">
        <v>83</v>
      </c>
      <c r="H27" s="230"/>
      <c r="I27" s="166" t="s">
        <v>84</v>
      </c>
      <c r="J27" s="165"/>
      <c r="K27" s="231"/>
      <c r="L27" s="231"/>
      <c r="M27" s="231"/>
      <c r="N27" s="231"/>
      <c r="O27" s="232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7"/>
      <c r="AO27" s="186"/>
      <c r="AP27" s="186"/>
      <c r="AQ27" s="186"/>
      <c r="AR27" s="187"/>
      <c r="AS27" s="186"/>
      <c r="AT27" s="195"/>
      <c r="AU27" s="186"/>
    </row>
    <row r="28" spans="1:47" s="184" customFormat="1" ht="39.950000000000003" customHeight="1" thickTop="1">
      <c r="A28" s="211" t="s">
        <v>1004</v>
      </c>
      <c r="B28" s="233" t="s">
        <v>1056</v>
      </c>
      <c r="C28" s="234" t="s">
        <v>43</v>
      </c>
      <c r="D28" s="235" t="s">
        <v>894</v>
      </c>
      <c r="E28" s="159" t="s">
        <v>85</v>
      </c>
      <c r="F28" s="160" t="s">
        <v>1057</v>
      </c>
      <c r="G28" s="160" t="s">
        <v>1058</v>
      </c>
      <c r="H28" s="236" t="s">
        <v>1001</v>
      </c>
      <c r="I28" s="167" t="s">
        <v>86</v>
      </c>
      <c r="J28" s="180"/>
      <c r="K28" s="238">
        <v>5.2</v>
      </c>
      <c r="L28" s="238">
        <v>2.7</v>
      </c>
      <c r="M28" s="238">
        <v>2.1</v>
      </c>
      <c r="N28" s="238">
        <v>2.9</v>
      </c>
      <c r="O28" s="239">
        <f>K28*70+L28*75+M28*25+N28*45</f>
        <v>749.5</v>
      </c>
      <c r="P28" s="183"/>
      <c r="Q28" s="181"/>
      <c r="R28" s="194"/>
      <c r="S28" s="194"/>
      <c r="T28" s="194"/>
      <c r="U28" s="194"/>
      <c r="V28" s="181"/>
      <c r="W28" s="194"/>
      <c r="X28" s="194"/>
      <c r="Y28" s="181"/>
      <c r="Z28" s="193"/>
      <c r="AA28" s="181"/>
      <c r="AB28" s="181"/>
      <c r="AC28" s="181"/>
      <c r="AD28" s="181"/>
      <c r="AE28" s="196"/>
      <c r="AF28" s="181"/>
      <c r="AG28" s="181"/>
      <c r="AH28" s="181"/>
      <c r="AI28" s="181"/>
      <c r="AJ28" s="181"/>
      <c r="AK28" s="181"/>
      <c r="AL28" s="181"/>
      <c r="AM28" s="193"/>
      <c r="AN28" s="183"/>
      <c r="AO28" s="181"/>
      <c r="AP28" s="181"/>
      <c r="AQ28" s="181"/>
      <c r="AR28" s="183"/>
      <c r="AS28" s="181"/>
      <c r="AT28" s="181"/>
      <c r="AU28" s="181"/>
    </row>
    <row r="29" spans="1:47" s="188" customFormat="1" ht="30" customHeight="1">
      <c r="A29" s="211"/>
      <c r="B29" s="213"/>
      <c r="C29" s="215"/>
      <c r="D29" s="217"/>
      <c r="E29" s="162" t="s">
        <v>87</v>
      </c>
      <c r="F29" s="162" t="s">
        <v>1059</v>
      </c>
      <c r="G29" s="163" t="s">
        <v>1060</v>
      </c>
      <c r="H29" s="237"/>
      <c r="I29" s="168" t="s">
        <v>88</v>
      </c>
      <c r="J29" s="162"/>
      <c r="K29" s="223"/>
      <c r="L29" s="223"/>
      <c r="M29" s="223"/>
      <c r="N29" s="223"/>
      <c r="O29" s="22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7"/>
      <c r="AO29" s="186"/>
      <c r="AP29" s="186"/>
      <c r="AQ29" s="186"/>
      <c r="AR29" s="187"/>
      <c r="AS29" s="186"/>
      <c r="AT29" s="195"/>
      <c r="AU29" s="186"/>
    </row>
    <row r="30" spans="1:47" s="184" customFormat="1" ht="39.950000000000003" customHeight="1">
      <c r="A30" s="211" t="s">
        <v>1004</v>
      </c>
      <c r="B30" s="212" t="s">
        <v>1061</v>
      </c>
      <c r="C30" s="214" t="s">
        <v>473</v>
      </c>
      <c r="D30" s="216" t="s">
        <v>89</v>
      </c>
      <c r="E30" s="159" t="s">
        <v>90</v>
      </c>
      <c r="F30" s="160" t="s">
        <v>1062</v>
      </c>
      <c r="G30" s="160" t="s">
        <v>1063</v>
      </c>
      <c r="H30" s="240" t="s">
        <v>1038</v>
      </c>
      <c r="I30" s="161" t="s">
        <v>1064</v>
      </c>
      <c r="J30" s="180"/>
      <c r="K30" s="220">
        <v>5.3</v>
      </c>
      <c r="L30" s="222">
        <v>2.8</v>
      </c>
      <c r="M30" s="222">
        <v>1.9</v>
      </c>
      <c r="N30" s="222">
        <v>2.7</v>
      </c>
      <c r="O30" s="224">
        <f>K30*70+L30*75+M30*25+N30*45</f>
        <v>750</v>
      </c>
      <c r="P30" s="183"/>
      <c r="Q30" s="181"/>
      <c r="R30" s="194"/>
      <c r="S30" s="194"/>
      <c r="T30" s="194"/>
      <c r="U30" s="194"/>
      <c r="V30" s="181"/>
      <c r="W30" s="194"/>
      <c r="X30" s="194"/>
      <c r="Y30" s="181"/>
      <c r="Z30" s="193"/>
      <c r="AA30" s="181"/>
      <c r="AB30" s="181"/>
      <c r="AC30" s="181"/>
      <c r="AD30" s="181"/>
      <c r="AE30" s="196"/>
      <c r="AF30" s="181"/>
      <c r="AG30" s="181"/>
      <c r="AH30" s="181"/>
      <c r="AI30" s="181"/>
      <c r="AJ30" s="181"/>
      <c r="AK30" s="181"/>
      <c r="AL30" s="181"/>
      <c r="AM30" s="193"/>
      <c r="AN30" s="183"/>
      <c r="AO30" s="181"/>
      <c r="AP30" s="181"/>
      <c r="AQ30" s="181"/>
      <c r="AR30" s="183"/>
      <c r="AS30" s="181"/>
      <c r="AT30" s="181"/>
      <c r="AU30" s="181"/>
    </row>
    <row r="31" spans="1:47" s="188" customFormat="1" ht="30" customHeight="1">
      <c r="A31" s="211"/>
      <c r="B31" s="213"/>
      <c r="C31" s="215"/>
      <c r="D31" s="217"/>
      <c r="E31" s="162" t="s">
        <v>91</v>
      </c>
      <c r="F31" s="162" t="s">
        <v>1065</v>
      </c>
      <c r="G31" s="163" t="s">
        <v>1066</v>
      </c>
      <c r="H31" s="237"/>
      <c r="I31" s="168" t="s">
        <v>1067</v>
      </c>
      <c r="J31" s="185"/>
      <c r="K31" s="221"/>
      <c r="L31" s="223"/>
      <c r="M31" s="223"/>
      <c r="N31" s="223"/>
      <c r="O31" s="22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7"/>
      <c r="AO31" s="186"/>
      <c r="AP31" s="186"/>
      <c r="AQ31" s="186"/>
      <c r="AR31" s="187"/>
      <c r="AS31" s="186"/>
      <c r="AT31" s="195"/>
      <c r="AU31" s="186"/>
    </row>
    <row r="32" spans="1:47" s="184" customFormat="1" ht="39.950000000000003" customHeight="1">
      <c r="A32" s="211" t="s">
        <v>1004</v>
      </c>
      <c r="B32" s="212" t="s">
        <v>1068</v>
      </c>
      <c r="C32" s="214" t="s">
        <v>51</v>
      </c>
      <c r="D32" s="241" t="s">
        <v>1069</v>
      </c>
      <c r="E32" s="159" t="s">
        <v>92</v>
      </c>
      <c r="F32" s="160" t="s">
        <v>1070</v>
      </c>
      <c r="G32" s="160" t="s">
        <v>1071</v>
      </c>
      <c r="H32" s="218" t="s">
        <v>1072</v>
      </c>
      <c r="I32" s="192" t="s">
        <v>1073</v>
      </c>
      <c r="J32" s="180"/>
      <c r="K32" s="220">
        <v>5.8</v>
      </c>
      <c r="L32" s="222">
        <v>2.7</v>
      </c>
      <c r="M32" s="222">
        <v>1.9</v>
      </c>
      <c r="N32" s="222">
        <v>2.9</v>
      </c>
      <c r="O32" s="224">
        <f>K32*70+L32*75+M32*25+N32*45</f>
        <v>786.5</v>
      </c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2"/>
      <c r="AB32" s="182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3"/>
      <c r="AQ32" s="181"/>
      <c r="AR32" s="183"/>
      <c r="AS32" s="181"/>
      <c r="AT32" s="181"/>
      <c r="AU32" s="181"/>
    </row>
    <row r="33" spans="1:47" s="188" customFormat="1" ht="30" customHeight="1">
      <c r="A33" s="211"/>
      <c r="B33" s="213"/>
      <c r="C33" s="215"/>
      <c r="D33" s="242"/>
      <c r="E33" s="162" t="s">
        <v>94</v>
      </c>
      <c r="F33" s="162" t="s">
        <v>1074</v>
      </c>
      <c r="G33" s="169" t="s">
        <v>1075</v>
      </c>
      <c r="H33" s="219"/>
      <c r="I33" s="164" t="s">
        <v>1076</v>
      </c>
      <c r="J33" s="185"/>
      <c r="K33" s="221"/>
      <c r="L33" s="223"/>
      <c r="M33" s="223"/>
      <c r="N33" s="223"/>
      <c r="O33" s="225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7"/>
      <c r="AQ33" s="186"/>
      <c r="AR33" s="187"/>
      <c r="AS33" s="186"/>
      <c r="AT33" s="186"/>
      <c r="AU33" s="186"/>
    </row>
    <row r="34" spans="1:47" s="184" customFormat="1" ht="39.950000000000003" customHeight="1">
      <c r="A34" s="211" t="s">
        <v>1004</v>
      </c>
      <c r="B34" s="212" t="s">
        <v>1077</v>
      </c>
      <c r="C34" s="247" t="s">
        <v>37</v>
      </c>
      <c r="D34" s="216" t="s">
        <v>96</v>
      </c>
      <c r="E34" s="159" t="s">
        <v>97</v>
      </c>
      <c r="F34" s="160" t="s">
        <v>1078</v>
      </c>
      <c r="G34" s="160" t="s">
        <v>1079</v>
      </c>
      <c r="H34" s="218" t="s">
        <v>1038</v>
      </c>
      <c r="I34" s="161" t="s">
        <v>682</v>
      </c>
      <c r="J34" s="180"/>
      <c r="K34" s="220">
        <v>5.5</v>
      </c>
      <c r="L34" s="222">
        <v>2.6</v>
      </c>
      <c r="M34" s="222">
        <v>2.4</v>
      </c>
      <c r="N34" s="222">
        <v>2.7</v>
      </c>
      <c r="O34" s="224">
        <f>K34*70+L34*75+M34*25+N34*45</f>
        <v>761.5</v>
      </c>
      <c r="P34" s="194"/>
      <c r="Q34" s="181"/>
      <c r="R34" s="181"/>
      <c r="S34" s="181"/>
      <c r="T34" s="181"/>
      <c r="U34" s="181"/>
      <c r="V34" s="181"/>
      <c r="W34" s="181"/>
      <c r="X34" s="194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3"/>
      <c r="AP34" s="181"/>
      <c r="AQ34" s="181"/>
      <c r="AR34" s="183"/>
      <c r="AS34" s="181"/>
      <c r="AT34" s="181"/>
      <c r="AU34" s="181"/>
    </row>
    <row r="35" spans="1:47" s="188" customFormat="1" ht="30" customHeight="1">
      <c r="A35" s="211"/>
      <c r="B35" s="213"/>
      <c r="C35" s="248"/>
      <c r="D35" s="217"/>
      <c r="E35" s="162" t="s">
        <v>98</v>
      </c>
      <c r="F35" s="163" t="s">
        <v>1080</v>
      </c>
      <c r="G35" s="162" t="s">
        <v>1081</v>
      </c>
      <c r="H35" s="219"/>
      <c r="I35" s="164" t="s">
        <v>1082</v>
      </c>
      <c r="J35" s="185"/>
      <c r="K35" s="221"/>
      <c r="L35" s="223"/>
      <c r="M35" s="223"/>
      <c r="N35" s="223"/>
      <c r="O35" s="22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95"/>
      <c r="AF35" s="186"/>
      <c r="AG35" s="186"/>
      <c r="AH35" s="186"/>
      <c r="AI35" s="186"/>
      <c r="AJ35" s="186"/>
      <c r="AK35" s="186"/>
      <c r="AL35" s="186"/>
      <c r="AM35" s="186"/>
      <c r="AN35" s="186"/>
      <c r="AO35" s="187"/>
      <c r="AP35" s="186"/>
      <c r="AQ35" s="186"/>
      <c r="AR35" s="187"/>
      <c r="AS35" s="186"/>
      <c r="AT35" s="186"/>
      <c r="AU35" s="186"/>
    </row>
    <row r="36" spans="1:47" s="184" customFormat="1" ht="39.950000000000003" customHeight="1">
      <c r="A36" s="211" t="s">
        <v>1004</v>
      </c>
      <c r="B36" s="212" t="s">
        <v>1083</v>
      </c>
      <c r="C36" s="214" t="s">
        <v>492</v>
      </c>
      <c r="D36" s="216" t="s">
        <v>1084</v>
      </c>
      <c r="E36" s="159" t="s">
        <v>99</v>
      </c>
      <c r="F36" s="160" t="s">
        <v>1085</v>
      </c>
      <c r="G36" s="160" t="s">
        <v>1086</v>
      </c>
      <c r="H36" s="229" t="s">
        <v>1038</v>
      </c>
      <c r="I36" s="160" t="s">
        <v>1087</v>
      </c>
      <c r="J36" s="180"/>
      <c r="K36" s="222">
        <v>5.5</v>
      </c>
      <c r="L36" s="222">
        <v>2.7</v>
      </c>
      <c r="M36" s="222">
        <v>2.1</v>
      </c>
      <c r="N36" s="222">
        <v>2.7</v>
      </c>
      <c r="O36" s="224">
        <f>K36*70+L36*75+M36*25+N36*45</f>
        <v>761.5</v>
      </c>
      <c r="P36" s="183"/>
      <c r="Q36" s="181"/>
      <c r="R36" s="194"/>
      <c r="S36" s="194"/>
      <c r="T36" s="194"/>
      <c r="U36" s="194"/>
      <c r="V36" s="181"/>
      <c r="W36" s="194"/>
      <c r="X36" s="194"/>
      <c r="Y36" s="181"/>
      <c r="Z36" s="193"/>
      <c r="AA36" s="181"/>
      <c r="AB36" s="181"/>
      <c r="AC36" s="181"/>
      <c r="AD36" s="181"/>
      <c r="AE36" s="196"/>
      <c r="AF36" s="181"/>
      <c r="AG36" s="181"/>
      <c r="AH36" s="181"/>
      <c r="AI36" s="181"/>
      <c r="AJ36" s="181"/>
      <c r="AK36" s="181"/>
      <c r="AL36" s="181"/>
      <c r="AM36" s="193"/>
      <c r="AN36" s="183"/>
      <c r="AO36" s="181"/>
      <c r="AP36" s="181"/>
      <c r="AQ36" s="181"/>
      <c r="AR36" s="183"/>
      <c r="AS36" s="181"/>
      <c r="AT36" s="181"/>
      <c r="AU36" s="181"/>
    </row>
    <row r="37" spans="1:47" s="188" customFormat="1" ht="30" customHeight="1" thickBot="1">
      <c r="A37" s="211"/>
      <c r="B37" s="226"/>
      <c r="C37" s="227"/>
      <c r="D37" s="228"/>
      <c r="E37" s="165" t="s">
        <v>101</v>
      </c>
      <c r="F37" s="165" t="s">
        <v>1088</v>
      </c>
      <c r="G37" s="166" t="s">
        <v>1089</v>
      </c>
      <c r="H37" s="230"/>
      <c r="I37" s="166" t="s">
        <v>102</v>
      </c>
      <c r="J37" s="165"/>
      <c r="K37" s="231"/>
      <c r="L37" s="231"/>
      <c r="M37" s="231"/>
      <c r="N37" s="231"/>
      <c r="O37" s="249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7"/>
      <c r="AO37" s="186"/>
      <c r="AP37" s="186"/>
      <c r="AQ37" s="186"/>
      <c r="AR37" s="187"/>
      <c r="AS37" s="186"/>
      <c r="AT37" s="195"/>
      <c r="AU37" s="186"/>
    </row>
    <row r="38" spans="1:47" s="184" customFormat="1" ht="40.5" customHeight="1" thickTop="1">
      <c r="A38" s="211" t="s">
        <v>1004</v>
      </c>
      <c r="B38" s="233" t="s">
        <v>1090</v>
      </c>
      <c r="C38" s="234" t="s">
        <v>43</v>
      </c>
      <c r="D38" s="235" t="s">
        <v>1091</v>
      </c>
      <c r="E38" s="159" t="s">
        <v>103</v>
      </c>
      <c r="F38" s="171" t="s">
        <v>1092</v>
      </c>
      <c r="G38" s="171" t="s">
        <v>1093</v>
      </c>
      <c r="H38" s="236" t="s">
        <v>1094</v>
      </c>
      <c r="I38" s="172" t="s">
        <v>104</v>
      </c>
      <c r="J38" s="197"/>
      <c r="K38" s="238">
        <v>5.6</v>
      </c>
      <c r="L38" s="238">
        <v>2.5</v>
      </c>
      <c r="M38" s="238">
        <v>2</v>
      </c>
      <c r="N38" s="238">
        <v>2.7</v>
      </c>
      <c r="O38" s="239">
        <f>K38*70+L38*75+M38*25+N38*45</f>
        <v>751</v>
      </c>
      <c r="P38" s="183"/>
      <c r="Q38" s="181"/>
      <c r="R38" s="194"/>
      <c r="S38" s="194"/>
      <c r="T38" s="194"/>
      <c r="U38" s="194"/>
      <c r="V38" s="181"/>
      <c r="W38" s="194"/>
      <c r="X38" s="194"/>
      <c r="Y38" s="181"/>
      <c r="Z38" s="193"/>
      <c r="AA38" s="181"/>
      <c r="AB38" s="181"/>
      <c r="AC38" s="181"/>
      <c r="AD38" s="181"/>
      <c r="AE38" s="196"/>
      <c r="AF38" s="181"/>
      <c r="AG38" s="181"/>
      <c r="AH38" s="181"/>
      <c r="AI38" s="181"/>
      <c r="AJ38" s="181"/>
      <c r="AK38" s="181"/>
      <c r="AL38" s="181"/>
      <c r="AM38" s="193"/>
      <c r="AN38" s="183"/>
      <c r="AO38" s="181"/>
      <c r="AP38" s="181"/>
      <c r="AQ38" s="181"/>
      <c r="AR38" s="183"/>
      <c r="AS38" s="181"/>
      <c r="AT38" s="181"/>
      <c r="AU38" s="181"/>
    </row>
    <row r="39" spans="1:47" s="188" customFormat="1" ht="30" customHeight="1">
      <c r="A39" s="211"/>
      <c r="B39" s="213"/>
      <c r="C39" s="215"/>
      <c r="D39" s="217"/>
      <c r="E39" s="162" t="s">
        <v>105</v>
      </c>
      <c r="F39" s="162" t="s">
        <v>1095</v>
      </c>
      <c r="G39" s="163" t="s">
        <v>1096</v>
      </c>
      <c r="H39" s="237"/>
      <c r="I39" s="168" t="s">
        <v>106</v>
      </c>
      <c r="J39" s="162"/>
      <c r="K39" s="223"/>
      <c r="L39" s="223"/>
      <c r="M39" s="223"/>
      <c r="N39" s="223"/>
      <c r="O39" s="225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7"/>
      <c r="AO39" s="186"/>
      <c r="AP39" s="186"/>
      <c r="AQ39" s="186"/>
      <c r="AR39" s="187"/>
      <c r="AS39" s="186"/>
      <c r="AT39" s="195"/>
      <c r="AU39" s="186"/>
    </row>
    <row r="40" spans="1:47" s="184" customFormat="1" ht="39.950000000000003" customHeight="1">
      <c r="A40" s="211" t="s">
        <v>997</v>
      </c>
      <c r="B40" s="212" t="s">
        <v>1097</v>
      </c>
      <c r="C40" s="214" t="s">
        <v>473</v>
      </c>
      <c r="D40" s="216" t="s">
        <v>1005</v>
      </c>
      <c r="E40" s="159" t="s">
        <v>107</v>
      </c>
      <c r="F40" s="160" t="s">
        <v>108</v>
      </c>
      <c r="G40" s="160" t="s">
        <v>1098</v>
      </c>
      <c r="H40" s="240" t="s">
        <v>1038</v>
      </c>
      <c r="I40" s="161" t="s">
        <v>1099</v>
      </c>
      <c r="J40" s="180"/>
      <c r="K40" s="220">
        <v>5.5</v>
      </c>
      <c r="L40" s="222">
        <v>2.7</v>
      </c>
      <c r="M40" s="222">
        <v>2.2000000000000002</v>
      </c>
      <c r="N40" s="222">
        <v>2.6</v>
      </c>
      <c r="O40" s="224">
        <f>K40*70+L40*75+M40*25+N40*45</f>
        <v>759.5</v>
      </c>
      <c r="P40" s="183"/>
      <c r="Q40" s="181"/>
      <c r="R40" s="194"/>
      <c r="S40" s="194"/>
      <c r="T40" s="194"/>
      <c r="U40" s="194"/>
      <c r="V40" s="181"/>
      <c r="W40" s="194"/>
      <c r="X40" s="194"/>
      <c r="Y40" s="181"/>
      <c r="Z40" s="193"/>
      <c r="AA40" s="181"/>
      <c r="AB40" s="181"/>
      <c r="AC40" s="181"/>
      <c r="AD40" s="181"/>
      <c r="AE40" s="196"/>
      <c r="AF40" s="181"/>
      <c r="AG40" s="181"/>
      <c r="AH40" s="181"/>
      <c r="AI40" s="181"/>
      <c r="AJ40" s="181"/>
      <c r="AK40" s="181"/>
      <c r="AL40" s="181"/>
      <c r="AM40" s="193"/>
      <c r="AN40" s="183"/>
      <c r="AO40" s="181"/>
      <c r="AP40" s="181"/>
      <c r="AQ40" s="181"/>
      <c r="AR40" s="183"/>
      <c r="AS40" s="181"/>
      <c r="AT40" s="181"/>
      <c r="AU40" s="181"/>
    </row>
    <row r="41" spans="1:47" s="188" customFormat="1" ht="30" customHeight="1">
      <c r="A41" s="211"/>
      <c r="B41" s="213"/>
      <c r="C41" s="215"/>
      <c r="D41" s="217"/>
      <c r="E41" s="162" t="s">
        <v>109</v>
      </c>
      <c r="F41" s="162" t="s">
        <v>110</v>
      </c>
      <c r="G41" s="163" t="s">
        <v>1100</v>
      </c>
      <c r="H41" s="237"/>
      <c r="I41" s="168" t="s">
        <v>1101</v>
      </c>
      <c r="J41" s="185"/>
      <c r="K41" s="221"/>
      <c r="L41" s="223"/>
      <c r="M41" s="223"/>
      <c r="N41" s="223"/>
      <c r="O41" s="22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7"/>
      <c r="AO41" s="186"/>
      <c r="AP41" s="186"/>
      <c r="AQ41" s="186"/>
      <c r="AR41" s="187"/>
      <c r="AS41" s="186"/>
      <c r="AT41" s="195"/>
      <c r="AU41" s="186"/>
    </row>
    <row r="42" spans="1:47" s="184" customFormat="1" ht="39.950000000000003" customHeight="1">
      <c r="A42" s="211" t="s">
        <v>989</v>
      </c>
      <c r="B42" s="212" t="s">
        <v>1102</v>
      </c>
      <c r="C42" s="214" t="s">
        <v>51</v>
      </c>
      <c r="D42" s="241" t="s">
        <v>1103</v>
      </c>
      <c r="E42" s="159" t="s">
        <v>111</v>
      </c>
      <c r="F42" s="160" t="s">
        <v>112</v>
      </c>
      <c r="G42" s="160" t="s">
        <v>1104</v>
      </c>
      <c r="H42" s="218" t="s">
        <v>1014</v>
      </c>
      <c r="I42" s="161" t="s">
        <v>1105</v>
      </c>
      <c r="J42" s="180"/>
      <c r="K42" s="220">
        <v>5.7</v>
      </c>
      <c r="L42" s="222">
        <v>2.5</v>
      </c>
      <c r="M42" s="222">
        <v>1.9</v>
      </c>
      <c r="N42" s="222">
        <v>2.7</v>
      </c>
      <c r="O42" s="224">
        <f>K42*70+L42*75+M42*25+N42*45</f>
        <v>755.5</v>
      </c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2"/>
      <c r="AB42" s="182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3"/>
      <c r="AQ42" s="181"/>
      <c r="AR42" s="183"/>
      <c r="AS42" s="181"/>
      <c r="AT42" s="181"/>
      <c r="AU42" s="181"/>
    </row>
    <row r="43" spans="1:47" s="188" customFormat="1" ht="30" customHeight="1">
      <c r="A43" s="211"/>
      <c r="B43" s="213"/>
      <c r="C43" s="215"/>
      <c r="D43" s="242"/>
      <c r="E43" s="162" t="s">
        <v>113</v>
      </c>
      <c r="F43" s="162" t="s">
        <v>114</v>
      </c>
      <c r="G43" s="169" t="s">
        <v>1106</v>
      </c>
      <c r="H43" s="219"/>
      <c r="I43" s="164" t="s">
        <v>1107</v>
      </c>
      <c r="J43" s="185"/>
      <c r="K43" s="221"/>
      <c r="L43" s="223"/>
      <c r="M43" s="223"/>
      <c r="N43" s="223"/>
      <c r="O43" s="22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7"/>
      <c r="AQ43" s="186"/>
      <c r="AR43" s="187"/>
      <c r="AS43" s="186"/>
      <c r="AT43" s="186"/>
      <c r="AU43" s="186"/>
    </row>
    <row r="44" spans="1:47" s="184" customFormat="1" ht="40.5" customHeight="1">
      <c r="A44" s="211" t="s">
        <v>1004</v>
      </c>
      <c r="B44" s="212" t="s">
        <v>1108</v>
      </c>
      <c r="C44" s="247" t="s">
        <v>37</v>
      </c>
      <c r="D44" s="216" t="s">
        <v>89</v>
      </c>
      <c r="E44" s="159" t="s">
        <v>115</v>
      </c>
      <c r="F44" s="160" t="s">
        <v>1109</v>
      </c>
      <c r="G44" s="160" t="s">
        <v>1110</v>
      </c>
      <c r="H44" s="218" t="s">
        <v>1038</v>
      </c>
      <c r="I44" s="161" t="s">
        <v>1111</v>
      </c>
      <c r="J44" s="180"/>
      <c r="K44" s="220">
        <v>5.2</v>
      </c>
      <c r="L44" s="222">
        <v>2.8</v>
      </c>
      <c r="M44" s="222">
        <v>1.9</v>
      </c>
      <c r="N44" s="222">
        <v>2.9</v>
      </c>
      <c r="O44" s="224">
        <f>K44*70+L44*75+M44*25+N44*45</f>
        <v>752</v>
      </c>
      <c r="P44" s="183"/>
      <c r="Q44" s="181"/>
      <c r="R44" s="194"/>
      <c r="S44" s="194"/>
      <c r="T44" s="194"/>
      <c r="U44" s="194"/>
      <c r="V44" s="181"/>
      <c r="W44" s="194"/>
      <c r="X44" s="194"/>
      <c r="Y44" s="181"/>
      <c r="Z44" s="193"/>
      <c r="AA44" s="181"/>
      <c r="AB44" s="181"/>
      <c r="AC44" s="181"/>
      <c r="AD44" s="181"/>
      <c r="AE44" s="196"/>
      <c r="AF44" s="181"/>
      <c r="AG44" s="181"/>
      <c r="AH44" s="181"/>
      <c r="AI44" s="181"/>
      <c r="AJ44" s="181"/>
      <c r="AK44" s="181"/>
      <c r="AL44" s="181"/>
      <c r="AM44" s="193"/>
      <c r="AN44" s="183"/>
      <c r="AO44" s="181"/>
      <c r="AP44" s="181"/>
      <c r="AQ44" s="181"/>
      <c r="AR44" s="183"/>
      <c r="AS44" s="181"/>
      <c r="AT44" s="181"/>
      <c r="AU44" s="181"/>
    </row>
    <row r="45" spans="1:47" s="188" customFormat="1" ht="30" customHeight="1">
      <c r="A45" s="211"/>
      <c r="B45" s="213"/>
      <c r="C45" s="248"/>
      <c r="D45" s="217"/>
      <c r="E45" s="162" t="s">
        <v>116</v>
      </c>
      <c r="F45" s="163" t="s">
        <v>1112</v>
      </c>
      <c r="G45" s="162" t="s">
        <v>1113</v>
      </c>
      <c r="H45" s="260"/>
      <c r="I45" s="164" t="s">
        <v>1114</v>
      </c>
      <c r="J45" s="185"/>
      <c r="K45" s="221"/>
      <c r="L45" s="223"/>
      <c r="M45" s="223"/>
      <c r="N45" s="223"/>
      <c r="O45" s="22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7"/>
      <c r="AO45" s="186"/>
      <c r="AP45" s="186"/>
      <c r="AQ45" s="186"/>
      <c r="AR45" s="187"/>
      <c r="AS45" s="186"/>
      <c r="AT45" s="195"/>
      <c r="AU45" s="186"/>
    </row>
    <row r="46" spans="1:47" s="184" customFormat="1" ht="39.950000000000003" customHeight="1">
      <c r="A46" s="250"/>
      <c r="B46" s="212" t="s">
        <v>1115</v>
      </c>
      <c r="C46" s="247" t="s">
        <v>40</v>
      </c>
      <c r="D46" s="253" t="s">
        <v>967</v>
      </c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183"/>
      <c r="Q46" s="181"/>
      <c r="R46" s="194"/>
      <c r="S46" s="194"/>
      <c r="T46" s="194"/>
      <c r="U46" s="194"/>
      <c r="V46" s="181"/>
      <c r="W46" s="194"/>
      <c r="X46" s="194"/>
      <c r="Y46" s="181"/>
      <c r="Z46" s="193"/>
      <c r="AA46" s="181"/>
      <c r="AB46" s="181"/>
      <c r="AC46" s="181"/>
      <c r="AD46" s="181"/>
      <c r="AE46" s="196"/>
      <c r="AF46" s="181"/>
      <c r="AG46" s="181"/>
      <c r="AH46" s="181"/>
      <c r="AI46" s="181"/>
      <c r="AJ46" s="181"/>
      <c r="AK46" s="181"/>
      <c r="AL46" s="181"/>
      <c r="AM46" s="193"/>
      <c r="AN46" s="183"/>
      <c r="AO46" s="181"/>
      <c r="AP46" s="181"/>
      <c r="AQ46" s="181"/>
      <c r="AR46" s="183"/>
      <c r="AS46" s="181"/>
      <c r="AT46" s="181"/>
      <c r="AU46" s="181"/>
    </row>
    <row r="47" spans="1:47" s="188" customFormat="1" ht="30" customHeight="1" thickBot="1">
      <c r="A47" s="250"/>
      <c r="B47" s="251"/>
      <c r="C47" s="252"/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7"/>
      <c r="AO47" s="186"/>
      <c r="AP47" s="186"/>
      <c r="AQ47" s="186"/>
      <c r="AR47" s="187"/>
      <c r="AS47" s="186"/>
      <c r="AT47" s="195"/>
      <c r="AU47" s="186"/>
    </row>
    <row r="48" spans="1:47" s="191" customFormat="1" ht="24.75" customHeight="1">
      <c r="A48" s="198" t="s">
        <v>1116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200" t="s">
        <v>1117</v>
      </c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</row>
    <row r="49" spans="1:45" s="191" customFormat="1" ht="24.75" customHeight="1">
      <c r="A49" s="198" t="s">
        <v>1118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200" t="s">
        <v>1119</v>
      </c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</row>
    <row r="50" spans="1:45" ht="42.75" customHeight="1">
      <c r="A50" s="259" t="s">
        <v>1120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</row>
  </sheetData>
  <mergeCells count="219">
    <mergeCell ref="A44:A45"/>
    <mergeCell ref="B44:B45"/>
    <mergeCell ref="C44:C45"/>
    <mergeCell ref="D44:D45"/>
    <mergeCell ref="A46:A47"/>
    <mergeCell ref="B46:B47"/>
    <mergeCell ref="C46:C47"/>
    <mergeCell ref="D46:O47"/>
    <mergeCell ref="A50:O50"/>
    <mergeCell ref="H44:H45"/>
    <mergeCell ref="K44:K45"/>
    <mergeCell ref="L44:L45"/>
    <mergeCell ref="M44:M45"/>
    <mergeCell ref="N44:N45"/>
    <mergeCell ref="O44:O45"/>
    <mergeCell ref="K40:K41"/>
    <mergeCell ref="L40:L41"/>
    <mergeCell ref="M40:M41"/>
    <mergeCell ref="N40:N41"/>
    <mergeCell ref="O40:O41"/>
    <mergeCell ref="A42:A43"/>
    <mergeCell ref="B42:B43"/>
    <mergeCell ref="C42:C43"/>
    <mergeCell ref="D42:D43"/>
    <mergeCell ref="H42:H43"/>
    <mergeCell ref="A40:A41"/>
    <mergeCell ref="B40:B41"/>
    <mergeCell ref="C40:C41"/>
    <mergeCell ref="D40:D41"/>
    <mergeCell ref="H40:H41"/>
    <mergeCell ref="K42:K43"/>
    <mergeCell ref="L42:L43"/>
    <mergeCell ref="M42:M43"/>
    <mergeCell ref="N42:N43"/>
    <mergeCell ref="O42:O43"/>
    <mergeCell ref="K38:K39"/>
    <mergeCell ref="L38:L39"/>
    <mergeCell ref="M38:M39"/>
    <mergeCell ref="N38:N39"/>
    <mergeCell ref="O38:O39"/>
    <mergeCell ref="K36:K37"/>
    <mergeCell ref="L36:L37"/>
    <mergeCell ref="M36:M37"/>
    <mergeCell ref="N36:N37"/>
    <mergeCell ref="O36:O37"/>
    <mergeCell ref="A38:A39"/>
    <mergeCell ref="B38:B39"/>
    <mergeCell ref="C38:C39"/>
    <mergeCell ref="D38:D39"/>
    <mergeCell ref="A36:A37"/>
    <mergeCell ref="B36:B37"/>
    <mergeCell ref="C36:C37"/>
    <mergeCell ref="D36:D37"/>
    <mergeCell ref="H36:H37"/>
    <mergeCell ref="H38:H39"/>
    <mergeCell ref="K34:K35"/>
    <mergeCell ref="L34:L35"/>
    <mergeCell ref="M34:M35"/>
    <mergeCell ref="N34:N35"/>
    <mergeCell ref="O34:O35"/>
    <mergeCell ref="K32:K33"/>
    <mergeCell ref="L32:L33"/>
    <mergeCell ref="M32:M33"/>
    <mergeCell ref="N32:N33"/>
    <mergeCell ref="O32:O33"/>
    <mergeCell ref="L26:L27"/>
    <mergeCell ref="M26:M27"/>
    <mergeCell ref="N26:N27"/>
    <mergeCell ref="O26:O27"/>
    <mergeCell ref="A34:A35"/>
    <mergeCell ref="B34:B35"/>
    <mergeCell ref="C34:C35"/>
    <mergeCell ref="D34:D35"/>
    <mergeCell ref="K30:K31"/>
    <mergeCell ref="L30:L31"/>
    <mergeCell ref="M30:M31"/>
    <mergeCell ref="N30:N31"/>
    <mergeCell ref="O30:O31"/>
    <mergeCell ref="A32:A33"/>
    <mergeCell ref="B32:B33"/>
    <mergeCell ref="C32:C33"/>
    <mergeCell ref="D32:D33"/>
    <mergeCell ref="H32:H33"/>
    <mergeCell ref="A30:A31"/>
    <mergeCell ref="B30:B31"/>
    <mergeCell ref="C30:C31"/>
    <mergeCell ref="D30:D31"/>
    <mergeCell ref="H30:H31"/>
    <mergeCell ref="H34:H35"/>
    <mergeCell ref="L24:L25"/>
    <mergeCell ref="M24:M25"/>
    <mergeCell ref="N24:N25"/>
    <mergeCell ref="O24:O25"/>
    <mergeCell ref="L22:L23"/>
    <mergeCell ref="M22:M23"/>
    <mergeCell ref="N22:N23"/>
    <mergeCell ref="O22:O23"/>
    <mergeCell ref="A28:A29"/>
    <mergeCell ref="B28:B29"/>
    <mergeCell ref="C28:C29"/>
    <mergeCell ref="D28:D29"/>
    <mergeCell ref="A26:A27"/>
    <mergeCell ref="B26:B27"/>
    <mergeCell ref="C26:C27"/>
    <mergeCell ref="D26:D27"/>
    <mergeCell ref="H26:H27"/>
    <mergeCell ref="H28:H29"/>
    <mergeCell ref="K28:K29"/>
    <mergeCell ref="L28:L29"/>
    <mergeCell ref="M28:M29"/>
    <mergeCell ref="N28:N29"/>
    <mergeCell ref="O28:O29"/>
    <mergeCell ref="K26:K27"/>
    <mergeCell ref="O18:O19"/>
    <mergeCell ref="A20:A21"/>
    <mergeCell ref="B20:B21"/>
    <mergeCell ref="C20:C21"/>
    <mergeCell ref="D20:D21"/>
    <mergeCell ref="H20:H21"/>
    <mergeCell ref="K20:K21"/>
    <mergeCell ref="A24:A25"/>
    <mergeCell ref="B24:B25"/>
    <mergeCell ref="C24:C25"/>
    <mergeCell ref="D24:D25"/>
    <mergeCell ref="H24:H25"/>
    <mergeCell ref="L20:L21"/>
    <mergeCell ref="M20:M21"/>
    <mergeCell ref="N20:N21"/>
    <mergeCell ref="O20:O21"/>
    <mergeCell ref="A22:A23"/>
    <mergeCell ref="B22:B23"/>
    <mergeCell ref="C22:C23"/>
    <mergeCell ref="D22:D23"/>
    <mergeCell ref="H22:H23"/>
    <mergeCell ref="K22:K23"/>
    <mergeCell ref="J24:J25"/>
    <mergeCell ref="K24:K25"/>
    <mergeCell ref="A18:A19"/>
    <mergeCell ref="B18:B19"/>
    <mergeCell ref="C18:C19"/>
    <mergeCell ref="D18:D19"/>
    <mergeCell ref="H18:H19"/>
    <mergeCell ref="K18:K19"/>
    <mergeCell ref="L18:L19"/>
    <mergeCell ref="M18:M19"/>
    <mergeCell ref="N18:N19"/>
    <mergeCell ref="O14:O15"/>
    <mergeCell ref="A16:A17"/>
    <mergeCell ref="B16:B17"/>
    <mergeCell ref="C16:C17"/>
    <mergeCell ref="D16:D17"/>
    <mergeCell ref="H16:H17"/>
    <mergeCell ref="K16:K17"/>
    <mergeCell ref="L16:L17"/>
    <mergeCell ref="M16:M17"/>
    <mergeCell ref="N16:N17"/>
    <mergeCell ref="O16:O17"/>
    <mergeCell ref="A14:A15"/>
    <mergeCell ref="B14:B15"/>
    <mergeCell ref="C14:C15"/>
    <mergeCell ref="D14:D15"/>
    <mergeCell ref="H14:H15"/>
    <mergeCell ref="K14:K15"/>
    <mergeCell ref="L14:L15"/>
    <mergeCell ref="M14:M15"/>
    <mergeCell ref="N14:N15"/>
    <mergeCell ref="O10:O11"/>
    <mergeCell ref="A12:A13"/>
    <mergeCell ref="B12:B13"/>
    <mergeCell ref="C12:C13"/>
    <mergeCell ref="D12:D13"/>
    <mergeCell ref="H12:H13"/>
    <mergeCell ref="K12:K13"/>
    <mergeCell ref="L12:L13"/>
    <mergeCell ref="M12:M13"/>
    <mergeCell ref="N12:N13"/>
    <mergeCell ref="O12:O13"/>
    <mergeCell ref="A10:A11"/>
    <mergeCell ref="B10:B11"/>
    <mergeCell ref="C10:C11"/>
    <mergeCell ref="D10:D11"/>
    <mergeCell ref="H10:H11"/>
    <mergeCell ref="K10:K11"/>
    <mergeCell ref="L10:L11"/>
    <mergeCell ref="M10:M11"/>
    <mergeCell ref="N10:N11"/>
    <mergeCell ref="O6:O7"/>
    <mergeCell ref="A8:A9"/>
    <mergeCell ref="B8:B9"/>
    <mergeCell ref="C8:C9"/>
    <mergeCell ref="D8:D9"/>
    <mergeCell ref="H8:H9"/>
    <mergeCell ref="K8:K9"/>
    <mergeCell ref="L8:L9"/>
    <mergeCell ref="M8:M9"/>
    <mergeCell ref="N8:N9"/>
    <mergeCell ref="O8:O9"/>
    <mergeCell ref="A6:A7"/>
    <mergeCell ref="B6:B7"/>
    <mergeCell ref="C6:C7"/>
    <mergeCell ref="D6:D7"/>
    <mergeCell ref="H6:H7"/>
    <mergeCell ref="K6:K7"/>
    <mergeCell ref="L6:L7"/>
    <mergeCell ref="M6:M7"/>
    <mergeCell ref="N6:N7"/>
    <mergeCell ref="B1:O2"/>
    <mergeCell ref="F3:H3"/>
    <mergeCell ref="I3:J3"/>
    <mergeCell ref="A4:A5"/>
    <mergeCell ref="B4:B5"/>
    <mergeCell ref="C4:C5"/>
    <mergeCell ref="D4:D5"/>
    <mergeCell ref="H4:H5"/>
    <mergeCell ref="K4:K5"/>
    <mergeCell ref="L4:L5"/>
    <mergeCell ref="M4:M5"/>
    <mergeCell ref="N4:N5"/>
    <mergeCell ref="O4:O5"/>
  </mergeCells>
  <phoneticPr fontId="1" type="noConversion"/>
  <conditionalFormatting sqref="F4:G5">
    <cfRule type="duplicateValues" dxfId="1" priority="1"/>
  </conditionalFormatting>
  <conditionalFormatting sqref="F45:G45">
    <cfRule type="duplicateValues" dxfId="0" priority="2"/>
  </conditionalFormatting>
  <pageMargins left="0.31496062992125984" right="0.31496062992125984" top="0.55118110236220474" bottom="0.35433070866141736" header="0.31496062992125984" footer="0.31496062992125984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workbookViewId="0">
      <selection activeCell="D26" sqref="D26"/>
    </sheetView>
  </sheetViews>
  <sheetFormatPr defaultColWidth="9" defaultRowHeight="28.5" customHeight="1"/>
  <cols>
    <col min="1" max="1" width="4.625" style="157" customWidth="1"/>
    <col min="2" max="2" width="3.625" style="136" customWidth="1"/>
    <col min="3" max="3" width="10.625" style="158" customWidth="1"/>
    <col min="4" max="4" width="16.625" style="136" customWidth="1"/>
    <col min="5" max="8" width="12.625" style="136" customWidth="1"/>
    <col min="9" max="9" width="5.625" style="158" customWidth="1"/>
    <col min="10" max="10" width="13.625" style="136" customWidth="1"/>
    <col min="11" max="14" width="2.625" style="136" customWidth="1"/>
    <col min="15" max="15" width="4.5" style="135" customWidth="1"/>
    <col min="16" max="16384" width="9" style="136"/>
  </cols>
  <sheetData>
    <row r="1" spans="1:15" ht="35.1" customHeight="1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5" ht="35.1" customHeight="1" thickBot="1">
      <c r="A2" s="262" t="s">
        <v>802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5" ht="53.25" customHeight="1" thickTop="1" thickBot="1">
      <c r="A3" s="129" t="s">
        <v>117</v>
      </c>
      <c r="B3" s="130" t="s">
        <v>803</v>
      </c>
      <c r="C3" s="131" t="s">
        <v>804</v>
      </c>
      <c r="D3" s="130" t="s">
        <v>805</v>
      </c>
      <c r="E3" s="130" t="s">
        <v>806</v>
      </c>
      <c r="F3" s="130" t="s">
        <v>806</v>
      </c>
      <c r="G3" s="130" t="s">
        <v>807</v>
      </c>
      <c r="H3" s="130" t="s">
        <v>806</v>
      </c>
      <c r="I3" s="132" t="s">
        <v>808</v>
      </c>
      <c r="J3" s="130" t="s">
        <v>809</v>
      </c>
      <c r="K3" s="133" t="s">
        <v>810</v>
      </c>
      <c r="L3" s="133" t="s">
        <v>811</v>
      </c>
      <c r="M3" s="133" t="s">
        <v>812</v>
      </c>
      <c r="N3" s="133" t="s">
        <v>813</v>
      </c>
      <c r="O3" s="134" t="s">
        <v>129</v>
      </c>
    </row>
    <row r="4" spans="1:15" ht="27.95" customHeight="1" thickTop="1">
      <c r="A4" s="263">
        <v>45413</v>
      </c>
      <c r="B4" s="265" t="s">
        <v>130</v>
      </c>
      <c r="C4" s="267" t="s">
        <v>814</v>
      </c>
      <c r="D4" s="137" t="s">
        <v>815</v>
      </c>
      <c r="E4" s="138" t="s">
        <v>131</v>
      </c>
      <c r="F4" s="138" t="s">
        <v>816</v>
      </c>
      <c r="G4" s="138" t="s">
        <v>817</v>
      </c>
      <c r="H4" s="138" t="s">
        <v>132</v>
      </c>
      <c r="I4" s="269" t="s">
        <v>818</v>
      </c>
      <c r="J4" s="139" t="s">
        <v>134</v>
      </c>
      <c r="K4" s="271">
        <v>5.8</v>
      </c>
      <c r="L4" s="271">
        <v>2.4</v>
      </c>
      <c r="M4" s="271">
        <v>2</v>
      </c>
      <c r="N4" s="271">
        <v>2.9</v>
      </c>
      <c r="O4" s="273">
        <f>K4*70+L4*75+M4*25+N4*45</f>
        <v>766.5</v>
      </c>
    </row>
    <row r="5" spans="1:15" s="143" customFormat="1" ht="10.5" customHeight="1">
      <c r="A5" s="264"/>
      <c r="B5" s="266"/>
      <c r="C5" s="268"/>
      <c r="D5" s="140" t="s">
        <v>819</v>
      </c>
      <c r="E5" s="141" t="s">
        <v>820</v>
      </c>
      <c r="F5" s="141" t="s">
        <v>135</v>
      </c>
      <c r="G5" s="140" t="s">
        <v>821</v>
      </c>
      <c r="H5" s="140" t="s">
        <v>136</v>
      </c>
      <c r="I5" s="270"/>
      <c r="J5" s="142" t="s">
        <v>137</v>
      </c>
      <c r="K5" s="272"/>
      <c r="L5" s="272"/>
      <c r="M5" s="272"/>
      <c r="N5" s="272"/>
      <c r="O5" s="274"/>
    </row>
    <row r="6" spans="1:15" s="144" customFormat="1" ht="27.95" customHeight="1">
      <c r="A6" s="263">
        <v>45414</v>
      </c>
      <c r="B6" s="265" t="s">
        <v>40</v>
      </c>
      <c r="C6" s="267" t="s">
        <v>138</v>
      </c>
      <c r="D6" s="137" t="s">
        <v>822</v>
      </c>
      <c r="E6" s="138" t="s">
        <v>139</v>
      </c>
      <c r="F6" s="138" t="s">
        <v>823</v>
      </c>
      <c r="G6" s="138" t="s">
        <v>824</v>
      </c>
      <c r="H6" s="138" t="s">
        <v>140</v>
      </c>
      <c r="I6" s="269" t="s">
        <v>133</v>
      </c>
      <c r="J6" s="139" t="s">
        <v>141</v>
      </c>
      <c r="K6" s="279">
        <v>5.2</v>
      </c>
      <c r="L6" s="279">
        <v>2.8</v>
      </c>
      <c r="M6" s="279">
        <v>2.2000000000000002</v>
      </c>
      <c r="N6" s="279">
        <v>2.7</v>
      </c>
      <c r="O6" s="273">
        <f>K6*70+L6*75+M6*25+N6*45</f>
        <v>750.5</v>
      </c>
    </row>
    <row r="7" spans="1:15" s="143" customFormat="1" ht="10.5" customHeight="1" thickBot="1">
      <c r="A7" s="275"/>
      <c r="B7" s="276"/>
      <c r="C7" s="277"/>
      <c r="D7" s="145" t="s">
        <v>142</v>
      </c>
      <c r="E7" s="145" t="s">
        <v>143</v>
      </c>
      <c r="F7" s="145" t="s">
        <v>144</v>
      </c>
      <c r="G7" s="145" t="s">
        <v>145</v>
      </c>
      <c r="H7" s="145" t="s">
        <v>146</v>
      </c>
      <c r="I7" s="278"/>
      <c r="J7" s="145" t="s">
        <v>147</v>
      </c>
      <c r="K7" s="280"/>
      <c r="L7" s="280"/>
      <c r="M7" s="280"/>
      <c r="N7" s="280"/>
      <c r="O7" s="281"/>
    </row>
    <row r="8" spans="1:15" s="144" customFormat="1" ht="27.95" customHeight="1" thickTop="1">
      <c r="A8" s="283">
        <v>45782</v>
      </c>
      <c r="B8" s="284" t="s">
        <v>148</v>
      </c>
      <c r="C8" s="285" t="s">
        <v>149</v>
      </c>
      <c r="D8" s="146" t="s">
        <v>825</v>
      </c>
      <c r="E8" s="147" t="s">
        <v>150</v>
      </c>
      <c r="F8" s="147" t="s">
        <v>826</v>
      </c>
      <c r="G8" s="147" t="s">
        <v>827</v>
      </c>
      <c r="H8" s="147" t="s">
        <v>828</v>
      </c>
      <c r="I8" s="286" t="s">
        <v>151</v>
      </c>
      <c r="J8" s="147" t="s">
        <v>45</v>
      </c>
      <c r="K8" s="271">
        <v>5.2</v>
      </c>
      <c r="L8" s="271">
        <v>2.8</v>
      </c>
      <c r="M8" s="271">
        <v>2</v>
      </c>
      <c r="N8" s="271">
        <v>2.9</v>
      </c>
      <c r="O8" s="282">
        <f>K8*70+L8*75+M8*25+N8*45</f>
        <v>754.5</v>
      </c>
    </row>
    <row r="9" spans="1:15" s="143" customFormat="1" ht="10.5" customHeight="1">
      <c r="A9" s="264"/>
      <c r="B9" s="266"/>
      <c r="C9" s="268"/>
      <c r="D9" s="141" t="s">
        <v>152</v>
      </c>
      <c r="E9" s="148" t="s">
        <v>153</v>
      </c>
      <c r="F9" s="141" t="s">
        <v>829</v>
      </c>
      <c r="G9" s="141" t="s">
        <v>830</v>
      </c>
      <c r="H9" s="141" t="s">
        <v>154</v>
      </c>
      <c r="I9" s="270"/>
      <c r="J9" s="142" t="s">
        <v>155</v>
      </c>
      <c r="K9" s="272"/>
      <c r="L9" s="272"/>
      <c r="M9" s="272"/>
      <c r="N9" s="272"/>
      <c r="O9" s="274"/>
    </row>
    <row r="10" spans="1:15" s="144" customFormat="1" ht="27.95" customHeight="1">
      <c r="A10" s="263">
        <v>45783</v>
      </c>
      <c r="B10" s="265" t="s">
        <v>473</v>
      </c>
      <c r="C10" s="267" t="s">
        <v>157</v>
      </c>
      <c r="D10" s="149" t="s">
        <v>831</v>
      </c>
      <c r="E10" s="138" t="s">
        <v>158</v>
      </c>
      <c r="F10" s="138" t="s">
        <v>832</v>
      </c>
      <c r="G10" s="138" t="s">
        <v>159</v>
      </c>
      <c r="H10" s="138" t="s">
        <v>160</v>
      </c>
      <c r="I10" s="269" t="s">
        <v>818</v>
      </c>
      <c r="J10" s="139" t="s">
        <v>161</v>
      </c>
      <c r="K10" s="279">
        <v>5.7</v>
      </c>
      <c r="L10" s="279">
        <v>2.4</v>
      </c>
      <c r="M10" s="279">
        <v>2.2000000000000002</v>
      </c>
      <c r="N10" s="279">
        <v>2.8</v>
      </c>
      <c r="O10" s="273">
        <f>K10*70+L10*75+M10*25+N10*45</f>
        <v>760</v>
      </c>
    </row>
    <row r="11" spans="1:15" s="143" customFormat="1" ht="10.5" customHeight="1">
      <c r="A11" s="264"/>
      <c r="B11" s="266"/>
      <c r="C11" s="268"/>
      <c r="D11" s="141" t="s">
        <v>162</v>
      </c>
      <c r="E11" s="141" t="s">
        <v>163</v>
      </c>
      <c r="F11" s="141" t="s">
        <v>164</v>
      </c>
      <c r="G11" s="141" t="s">
        <v>833</v>
      </c>
      <c r="H11" s="141" t="s">
        <v>165</v>
      </c>
      <c r="I11" s="270"/>
      <c r="J11" s="141" t="s">
        <v>166</v>
      </c>
      <c r="K11" s="272"/>
      <c r="L11" s="272"/>
      <c r="M11" s="272"/>
      <c r="N11" s="272"/>
      <c r="O11" s="274"/>
    </row>
    <row r="12" spans="1:15" s="144" customFormat="1" ht="27.95" customHeight="1">
      <c r="A12" s="263">
        <v>45784</v>
      </c>
      <c r="B12" s="265" t="s">
        <v>167</v>
      </c>
      <c r="C12" s="287" t="s">
        <v>834</v>
      </c>
      <c r="D12" s="150" t="s">
        <v>835</v>
      </c>
      <c r="E12" s="138" t="s">
        <v>168</v>
      </c>
      <c r="F12" s="139" t="s">
        <v>169</v>
      </c>
      <c r="G12" s="139" t="s">
        <v>836</v>
      </c>
      <c r="H12" s="138" t="s">
        <v>837</v>
      </c>
      <c r="I12" s="269" t="s">
        <v>838</v>
      </c>
      <c r="J12" s="151" t="s">
        <v>839</v>
      </c>
      <c r="K12" s="279">
        <v>5.8</v>
      </c>
      <c r="L12" s="279">
        <v>2.7</v>
      </c>
      <c r="M12" s="279">
        <v>1.9</v>
      </c>
      <c r="N12" s="279">
        <v>2.8</v>
      </c>
      <c r="O12" s="273">
        <f>K12*70+L12*75+M12*25+N12*45</f>
        <v>782</v>
      </c>
    </row>
    <row r="13" spans="1:15" s="143" customFormat="1" ht="10.5" customHeight="1">
      <c r="A13" s="264"/>
      <c r="B13" s="266"/>
      <c r="C13" s="288"/>
      <c r="D13" s="141" t="s">
        <v>840</v>
      </c>
      <c r="E13" s="141" t="s">
        <v>170</v>
      </c>
      <c r="F13" s="141" t="s">
        <v>171</v>
      </c>
      <c r="G13" s="141" t="s">
        <v>172</v>
      </c>
      <c r="H13" s="141" t="s">
        <v>841</v>
      </c>
      <c r="I13" s="270"/>
      <c r="J13" s="142" t="s">
        <v>842</v>
      </c>
      <c r="K13" s="272"/>
      <c r="L13" s="272"/>
      <c r="M13" s="272"/>
      <c r="N13" s="272"/>
      <c r="O13" s="274"/>
    </row>
    <row r="14" spans="1:15" s="144" customFormat="1" ht="27.95" customHeight="1">
      <c r="A14" s="263">
        <v>45785</v>
      </c>
      <c r="B14" s="265" t="s">
        <v>843</v>
      </c>
      <c r="C14" s="267" t="s">
        <v>844</v>
      </c>
      <c r="D14" s="137" t="s">
        <v>845</v>
      </c>
      <c r="E14" s="138" t="s">
        <v>173</v>
      </c>
      <c r="F14" s="138" t="s">
        <v>174</v>
      </c>
      <c r="G14" s="138" t="s">
        <v>846</v>
      </c>
      <c r="H14" s="138" t="s">
        <v>175</v>
      </c>
      <c r="I14" s="269" t="s">
        <v>847</v>
      </c>
      <c r="J14" s="139" t="s">
        <v>176</v>
      </c>
      <c r="K14" s="279">
        <v>5.6</v>
      </c>
      <c r="L14" s="279">
        <v>2.7</v>
      </c>
      <c r="M14" s="279">
        <v>2.2000000000000002</v>
      </c>
      <c r="N14" s="279">
        <v>2.7</v>
      </c>
      <c r="O14" s="273">
        <f>K14*70+L14*75+M14*25+N14*45</f>
        <v>771</v>
      </c>
    </row>
    <row r="15" spans="1:15" s="143" customFormat="1" ht="10.5" customHeight="1">
      <c r="A15" s="264"/>
      <c r="B15" s="266"/>
      <c r="C15" s="268"/>
      <c r="D15" s="140" t="s">
        <v>848</v>
      </c>
      <c r="E15" s="141" t="s">
        <v>849</v>
      </c>
      <c r="F15" s="141" t="s">
        <v>177</v>
      </c>
      <c r="G15" s="140" t="s">
        <v>850</v>
      </c>
      <c r="H15" s="140" t="s">
        <v>178</v>
      </c>
      <c r="I15" s="270"/>
      <c r="J15" s="142" t="s">
        <v>179</v>
      </c>
      <c r="K15" s="272"/>
      <c r="L15" s="272"/>
      <c r="M15" s="272"/>
      <c r="N15" s="272"/>
      <c r="O15" s="274"/>
    </row>
    <row r="16" spans="1:15" s="144" customFormat="1" ht="27.95" customHeight="1">
      <c r="A16" s="263">
        <v>45786</v>
      </c>
      <c r="B16" s="265" t="s">
        <v>40</v>
      </c>
      <c r="C16" s="267" t="s">
        <v>851</v>
      </c>
      <c r="D16" s="137" t="s">
        <v>852</v>
      </c>
      <c r="E16" s="138" t="s">
        <v>853</v>
      </c>
      <c r="F16" s="138" t="s">
        <v>180</v>
      </c>
      <c r="G16" s="138" t="s">
        <v>181</v>
      </c>
      <c r="H16" s="138" t="s">
        <v>854</v>
      </c>
      <c r="I16" s="269" t="s">
        <v>847</v>
      </c>
      <c r="J16" s="139" t="s">
        <v>182</v>
      </c>
      <c r="K16" s="279">
        <v>5.8</v>
      </c>
      <c r="L16" s="279">
        <v>2.2999999999999998</v>
      </c>
      <c r="M16" s="279">
        <v>1.9</v>
      </c>
      <c r="N16" s="279">
        <v>2.9</v>
      </c>
      <c r="O16" s="273">
        <f>K16*70+L16*75+M16*25+N16*45</f>
        <v>756.5</v>
      </c>
    </row>
    <row r="17" spans="1:15" s="143" customFormat="1" ht="10.5" customHeight="1" thickBot="1">
      <c r="A17" s="275"/>
      <c r="B17" s="276"/>
      <c r="C17" s="277"/>
      <c r="D17" s="145" t="s">
        <v>855</v>
      </c>
      <c r="E17" s="145" t="s">
        <v>183</v>
      </c>
      <c r="F17" s="145" t="s">
        <v>856</v>
      </c>
      <c r="G17" s="145" t="s">
        <v>184</v>
      </c>
      <c r="H17" s="145" t="s">
        <v>857</v>
      </c>
      <c r="I17" s="278"/>
      <c r="J17" s="145" t="s">
        <v>185</v>
      </c>
      <c r="K17" s="280"/>
      <c r="L17" s="280"/>
      <c r="M17" s="280"/>
      <c r="N17" s="280"/>
      <c r="O17" s="281"/>
    </row>
    <row r="18" spans="1:15" s="144" customFormat="1" ht="27.95" customHeight="1" thickTop="1">
      <c r="A18" s="283">
        <v>45789</v>
      </c>
      <c r="B18" s="284" t="s">
        <v>544</v>
      </c>
      <c r="C18" s="285" t="s">
        <v>858</v>
      </c>
      <c r="D18" s="146" t="s">
        <v>186</v>
      </c>
      <c r="E18" s="147" t="s">
        <v>859</v>
      </c>
      <c r="F18" s="147" t="s">
        <v>724</v>
      </c>
      <c r="G18" s="147" t="s">
        <v>187</v>
      </c>
      <c r="H18" s="147" t="s">
        <v>188</v>
      </c>
      <c r="I18" s="286" t="s">
        <v>151</v>
      </c>
      <c r="J18" s="147" t="s">
        <v>189</v>
      </c>
      <c r="K18" s="271">
        <v>5.2</v>
      </c>
      <c r="L18" s="271">
        <v>2.7</v>
      </c>
      <c r="M18" s="271">
        <v>2.2000000000000002</v>
      </c>
      <c r="N18" s="271">
        <v>2.7</v>
      </c>
      <c r="O18" s="282">
        <f>K18*70+L18*75+M18*25+N18*45</f>
        <v>743</v>
      </c>
    </row>
    <row r="19" spans="1:15" s="143" customFormat="1" ht="10.5" customHeight="1">
      <c r="A19" s="264"/>
      <c r="B19" s="266"/>
      <c r="C19" s="268"/>
      <c r="D19" s="141" t="s">
        <v>190</v>
      </c>
      <c r="E19" s="148" t="s">
        <v>860</v>
      </c>
      <c r="F19" s="141" t="s">
        <v>861</v>
      </c>
      <c r="G19" s="141" t="s">
        <v>862</v>
      </c>
      <c r="H19" s="141" t="s">
        <v>863</v>
      </c>
      <c r="I19" s="270"/>
      <c r="J19" s="142" t="s">
        <v>191</v>
      </c>
      <c r="K19" s="272"/>
      <c r="L19" s="272"/>
      <c r="M19" s="272"/>
      <c r="N19" s="272"/>
      <c r="O19" s="274"/>
    </row>
    <row r="20" spans="1:15" s="144" customFormat="1" ht="27.95" customHeight="1">
      <c r="A20" s="263">
        <v>45790</v>
      </c>
      <c r="B20" s="265" t="s">
        <v>473</v>
      </c>
      <c r="C20" s="267" t="s">
        <v>192</v>
      </c>
      <c r="D20" s="149" t="s">
        <v>864</v>
      </c>
      <c r="E20" s="138" t="s">
        <v>193</v>
      </c>
      <c r="F20" s="138" t="s">
        <v>865</v>
      </c>
      <c r="G20" s="138" t="s">
        <v>866</v>
      </c>
      <c r="H20" s="138" t="s">
        <v>194</v>
      </c>
      <c r="I20" s="269" t="s">
        <v>847</v>
      </c>
      <c r="J20" s="139" t="s">
        <v>195</v>
      </c>
      <c r="K20" s="279">
        <v>5.5</v>
      </c>
      <c r="L20" s="279">
        <v>2.4</v>
      </c>
      <c r="M20" s="279">
        <v>2.2999999999999998</v>
      </c>
      <c r="N20" s="279">
        <v>2.8</v>
      </c>
      <c r="O20" s="273">
        <f>K20*70+L20*75+M20*25+N20*45</f>
        <v>748.5</v>
      </c>
    </row>
    <row r="21" spans="1:15" s="143" customFormat="1" ht="10.5" customHeight="1">
      <c r="A21" s="264"/>
      <c r="B21" s="266"/>
      <c r="C21" s="268"/>
      <c r="D21" s="141" t="s">
        <v>867</v>
      </c>
      <c r="E21" s="141" t="s">
        <v>868</v>
      </c>
      <c r="F21" s="141" t="s">
        <v>196</v>
      </c>
      <c r="G21" s="141" t="s">
        <v>869</v>
      </c>
      <c r="H21" s="141" t="s">
        <v>870</v>
      </c>
      <c r="I21" s="270"/>
      <c r="J21" s="141" t="s">
        <v>197</v>
      </c>
      <c r="K21" s="272"/>
      <c r="L21" s="272"/>
      <c r="M21" s="272"/>
      <c r="N21" s="272"/>
      <c r="O21" s="274"/>
    </row>
    <row r="22" spans="1:15" s="144" customFormat="1" ht="27.95" customHeight="1">
      <c r="A22" s="263">
        <v>45791</v>
      </c>
      <c r="B22" s="265" t="s">
        <v>481</v>
      </c>
      <c r="C22" s="287" t="s">
        <v>871</v>
      </c>
      <c r="D22" s="150" t="s">
        <v>872</v>
      </c>
      <c r="E22" s="138" t="s">
        <v>198</v>
      </c>
      <c r="F22" s="139" t="s">
        <v>199</v>
      </c>
      <c r="G22" s="139" t="s">
        <v>873</v>
      </c>
      <c r="H22" s="138" t="s">
        <v>874</v>
      </c>
      <c r="I22" s="269" t="s">
        <v>838</v>
      </c>
      <c r="J22" s="138" t="s">
        <v>200</v>
      </c>
      <c r="K22" s="279">
        <v>5.3</v>
      </c>
      <c r="L22" s="279">
        <v>2.6</v>
      </c>
      <c r="M22" s="279">
        <v>2</v>
      </c>
      <c r="N22" s="279">
        <v>2.9</v>
      </c>
      <c r="O22" s="273">
        <f>K22*70+L22*75+M22*25+N22*45</f>
        <v>746.5</v>
      </c>
    </row>
    <row r="23" spans="1:15" s="143" customFormat="1" ht="10.5" customHeight="1">
      <c r="A23" s="264"/>
      <c r="B23" s="266"/>
      <c r="C23" s="288"/>
      <c r="D23" s="141" t="s">
        <v>875</v>
      </c>
      <c r="E23" s="141" t="s">
        <v>201</v>
      </c>
      <c r="F23" s="141" t="s">
        <v>202</v>
      </c>
      <c r="G23" s="141" t="s">
        <v>876</v>
      </c>
      <c r="H23" s="141" t="s">
        <v>877</v>
      </c>
      <c r="I23" s="270"/>
      <c r="J23" s="142" t="s">
        <v>203</v>
      </c>
      <c r="K23" s="272"/>
      <c r="L23" s="272"/>
      <c r="M23" s="272"/>
      <c r="N23" s="272"/>
      <c r="O23" s="274"/>
    </row>
    <row r="24" spans="1:15" s="152" customFormat="1" ht="27.95" customHeight="1">
      <c r="A24" s="263">
        <v>45792</v>
      </c>
      <c r="B24" s="265" t="s">
        <v>130</v>
      </c>
      <c r="C24" s="267" t="s">
        <v>878</v>
      </c>
      <c r="D24" s="137" t="s">
        <v>204</v>
      </c>
      <c r="E24" s="138" t="s">
        <v>205</v>
      </c>
      <c r="F24" s="138" t="s">
        <v>206</v>
      </c>
      <c r="G24" s="138" t="s">
        <v>207</v>
      </c>
      <c r="H24" s="138" t="s">
        <v>879</v>
      </c>
      <c r="I24" s="269" t="s">
        <v>847</v>
      </c>
      <c r="J24" s="139" t="s">
        <v>76</v>
      </c>
      <c r="K24" s="279">
        <v>5.7</v>
      </c>
      <c r="L24" s="279">
        <v>2.4</v>
      </c>
      <c r="M24" s="279">
        <v>1.8</v>
      </c>
      <c r="N24" s="279">
        <v>2.8</v>
      </c>
      <c r="O24" s="273">
        <f>K24*70+L24*75+M24*25+N24*45</f>
        <v>750</v>
      </c>
    </row>
    <row r="25" spans="1:15" s="143" customFormat="1" ht="10.5" customHeight="1">
      <c r="A25" s="264"/>
      <c r="B25" s="266"/>
      <c r="C25" s="268"/>
      <c r="D25" s="140" t="s">
        <v>880</v>
      </c>
      <c r="E25" s="141" t="s">
        <v>881</v>
      </c>
      <c r="F25" s="141" t="s">
        <v>208</v>
      </c>
      <c r="G25" s="140" t="s">
        <v>209</v>
      </c>
      <c r="H25" s="140" t="s">
        <v>882</v>
      </c>
      <c r="I25" s="270"/>
      <c r="J25" s="142" t="s">
        <v>78</v>
      </c>
      <c r="K25" s="272"/>
      <c r="L25" s="272"/>
      <c r="M25" s="272"/>
      <c r="N25" s="272"/>
      <c r="O25" s="274"/>
    </row>
    <row r="26" spans="1:15" s="144" customFormat="1" ht="27.95" customHeight="1">
      <c r="A26" s="263">
        <v>45793</v>
      </c>
      <c r="B26" s="265" t="s">
        <v>40</v>
      </c>
      <c r="C26" s="267" t="s">
        <v>851</v>
      </c>
      <c r="D26" s="137" t="s">
        <v>883</v>
      </c>
      <c r="E26" s="138" t="s">
        <v>884</v>
      </c>
      <c r="F26" s="138" t="s">
        <v>885</v>
      </c>
      <c r="G26" s="138" t="s">
        <v>886</v>
      </c>
      <c r="H26" s="138" t="s">
        <v>887</v>
      </c>
      <c r="I26" s="269" t="s">
        <v>847</v>
      </c>
      <c r="J26" s="139" t="s">
        <v>211</v>
      </c>
      <c r="K26" s="279">
        <v>5.2</v>
      </c>
      <c r="L26" s="279">
        <v>2.6</v>
      </c>
      <c r="M26" s="279">
        <v>2.1</v>
      </c>
      <c r="N26" s="279">
        <v>2.9</v>
      </c>
      <c r="O26" s="273">
        <f>K26*70+L26*75+M26*25+N26*45</f>
        <v>742</v>
      </c>
    </row>
    <row r="27" spans="1:15" s="143" customFormat="1" ht="10.5" customHeight="1" thickBot="1">
      <c r="A27" s="275"/>
      <c r="B27" s="276"/>
      <c r="C27" s="277"/>
      <c r="D27" s="145" t="s">
        <v>888</v>
      </c>
      <c r="E27" s="145" t="s">
        <v>889</v>
      </c>
      <c r="F27" s="145" t="s">
        <v>890</v>
      </c>
      <c r="G27" s="145" t="s">
        <v>891</v>
      </c>
      <c r="H27" s="145" t="s">
        <v>892</v>
      </c>
      <c r="I27" s="278"/>
      <c r="J27" s="145" t="s">
        <v>893</v>
      </c>
      <c r="K27" s="280"/>
      <c r="L27" s="280"/>
      <c r="M27" s="280"/>
      <c r="N27" s="280"/>
      <c r="O27" s="281"/>
    </row>
    <row r="28" spans="1:15" s="144" customFormat="1" ht="27.95" customHeight="1" thickTop="1">
      <c r="A28" s="283">
        <v>45796</v>
      </c>
      <c r="B28" s="284" t="s">
        <v>544</v>
      </c>
      <c r="C28" s="285" t="s">
        <v>894</v>
      </c>
      <c r="D28" s="146" t="s">
        <v>895</v>
      </c>
      <c r="E28" s="147" t="s">
        <v>896</v>
      </c>
      <c r="F28" s="147" t="s">
        <v>897</v>
      </c>
      <c r="G28" s="147" t="s">
        <v>898</v>
      </c>
      <c r="H28" s="147" t="s">
        <v>899</v>
      </c>
      <c r="I28" s="286" t="s">
        <v>900</v>
      </c>
      <c r="J28" s="147" t="s">
        <v>212</v>
      </c>
      <c r="K28" s="271">
        <v>5.2</v>
      </c>
      <c r="L28" s="271">
        <v>2.7</v>
      </c>
      <c r="M28" s="271">
        <v>2.1</v>
      </c>
      <c r="N28" s="271">
        <v>2.9</v>
      </c>
      <c r="O28" s="282">
        <f>K28*70+L28*75+M28*25+N28*45</f>
        <v>749.5</v>
      </c>
    </row>
    <row r="29" spans="1:15" s="143" customFormat="1" ht="10.5" customHeight="1">
      <c r="A29" s="264"/>
      <c r="B29" s="266"/>
      <c r="C29" s="268"/>
      <c r="D29" s="141" t="s">
        <v>901</v>
      </c>
      <c r="E29" s="148" t="s">
        <v>902</v>
      </c>
      <c r="F29" s="141" t="s">
        <v>903</v>
      </c>
      <c r="G29" s="141" t="s">
        <v>904</v>
      </c>
      <c r="H29" s="141" t="s">
        <v>905</v>
      </c>
      <c r="I29" s="270"/>
      <c r="J29" s="142" t="s">
        <v>213</v>
      </c>
      <c r="K29" s="272"/>
      <c r="L29" s="272"/>
      <c r="M29" s="272"/>
      <c r="N29" s="272"/>
      <c r="O29" s="274"/>
    </row>
    <row r="30" spans="1:15" s="144" customFormat="1" ht="27.95" customHeight="1">
      <c r="A30" s="263">
        <v>45797</v>
      </c>
      <c r="B30" s="265" t="s">
        <v>473</v>
      </c>
      <c r="C30" s="267" t="s">
        <v>906</v>
      </c>
      <c r="D30" s="149" t="s">
        <v>907</v>
      </c>
      <c r="E30" s="138" t="s">
        <v>214</v>
      </c>
      <c r="F30" s="138" t="s">
        <v>908</v>
      </c>
      <c r="G30" s="138" t="s">
        <v>215</v>
      </c>
      <c r="H30" s="138" t="s">
        <v>216</v>
      </c>
      <c r="I30" s="269" t="s">
        <v>847</v>
      </c>
      <c r="J30" s="139" t="s">
        <v>217</v>
      </c>
      <c r="K30" s="279">
        <v>5.3</v>
      </c>
      <c r="L30" s="279">
        <v>2.8</v>
      </c>
      <c r="M30" s="279">
        <v>1.9</v>
      </c>
      <c r="N30" s="279">
        <v>2.7</v>
      </c>
      <c r="O30" s="273">
        <f>K30*70+L30*75+M30*25+N30*45</f>
        <v>750</v>
      </c>
    </row>
    <row r="31" spans="1:15" s="143" customFormat="1" ht="10.5" customHeight="1">
      <c r="A31" s="264"/>
      <c r="B31" s="266"/>
      <c r="C31" s="268"/>
      <c r="D31" s="141" t="s">
        <v>909</v>
      </c>
      <c r="E31" s="141" t="s">
        <v>910</v>
      </c>
      <c r="F31" s="141" t="s">
        <v>218</v>
      </c>
      <c r="G31" s="141" t="s">
        <v>911</v>
      </c>
      <c r="H31" s="141" t="s">
        <v>219</v>
      </c>
      <c r="I31" s="270"/>
      <c r="J31" s="141" t="s">
        <v>220</v>
      </c>
      <c r="K31" s="272"/>
      <c r="L31" s="272"/>
      <c r="M31" s="272"/>
      <c r="N31" s="272"/>
      <c r="O31" s="274"/>
    </row>
    <row r="32" spans="1:15" s="144" customFormat="1" ht="27.95" customHeight="1">
      <c r="A32" s="263">
        <v>45798</v>
      </c>
      <c r="B32" s="265" t="s">
        <v>481</v>
      </c>
      <c r="C32" s="287" t="s">
        <v>221</v>
      </c>
      <c r="D32" s="150" t="s">
        <v>912</v>
      </c>
      <c r="E32" s="138" t="s">
        <v>913</v>
      </c>
      <c r="F32" s="139" t="s">
        <v>222</v>
      </c>
      <c r="G32" s="139" t="s">
        <v>914</v>
      </c>
      <c r="H32" s="138" t="s">
        <v>915</v>
      </c>
      <c r="I32" s="269" t="s">
        <v>838</v>
      </c>
      <c r="J32" s="151" t="s">
        <v>916</v>
      </c>
      <c r="K32" s="279">
        <v>5.8</v>
      </c>
      <c r="L32" s="279">
        <v>2.7</v>
      </c>
      <c r="M32" s="279">
        <v>1.9</v>
      </c>
      <c r="N32" s="279">
        <v>2.9</v>
      </c>
      <c r="O32" s="273">
        <f>K32*70+L32*75+M32*25+N32*45</f>
        <v>786.5</v>
      </c>
    </row>
    <row r="33" spans="1:15" s="143" customFormat="1" ht="10.5" customHeight="1">
      <c r="A33" s="264"/>
      <c r="B33" s="266"/>
      <c r="C33" s="288"/>
      <c r="D33" s="141" t="s">
        <v>917</v>
      </c>
      <c r="E33" s="141" t="s">
        <v>918</v>
      </c>
      <c r="F33" s="141" t="s">
        <v>223</v>
      </c>
      <c r="G33" s="141" t="s">
        <v>919</v>
      </c>
      <c r="H33" s="141" t="s">
        <v>224</v>
      </c>
      <c r="I33" s="270"/>
      <c r="J33" s="142" t="s">
        <v>920</v>
      </c>
      <c r="K33" s="272"/>
      <c r="L33" s="272"/>
      <c r="M33" s="272"/>
      <c r="N33" s="272"/>
      <c r="O33" s="274"/>
    </row>
    <row r="34" spans="1:15" ht="27.95" customHeight="1">
      <c r="A34" s="263">
        <v>45799</v>
      </c>
      <c r="B34" s="265" t="s">
        <v>526</v>
      </c>
      <c r="C34" s="267" t="s">
        <v>844</v>
      </c>
      <c r="D34" s="137" t="s">
        <v>921</v>
      </c>
      <c r="E34" s="138" t="s">
        <v>225</v>
      </c>
      <c r="F34" s="138" t="s">
        <v>226</v>
      </c>
      <c r="G34" s="138" t="s">
        <v>922</v>
      </c>
      <c r="H34" s="138" t="s">
        <v>227</v>
      </c>
      <c r="I34" s="269" t="s">
        <v>847</v>
      </c>
      <c r="J34" s="139" t="s">
        <v>228</v>
      </c>
      <c r="K34" s="279">
        <v>5.5</v>
      </c>
      <c r="L34" s="279">
        <v>2.6</v>
      </c>
      <c r="M34" s="279">
        <v>2.4</v>
      </c>
      <c r="N34" s="279">
        <v>2.7</v>
      </c>
      <c r="O34" s="273">
        <f>K34*70+L34*75+M34*25+N34*45</f>
        <v>761.5</v>
      </c>
    </row>
    <row r="35" spans="1:15" s="143" customFormat="1" ht="10.5" customHeight="1">
      <c r="A35" s="264"/>
      <c r="B35" s="266"/>
      <c r="C35" s="268"/>
      <c r="D35" s="140" t="s">
        <v>923</v>
      </c>
      <c r="E35" s="141" t="s">
        <v>924</v>
      </c>
      <c r="F35" s="141" t="s">
        <v>925</v>
      </c>
      <c r="G35" s="140" t="s">
        <v>926</v>
      </c>
      <c r="H35" s="140" t="s">
        <v>927</v>
      </c>
      <c r="I35" s="270"/>
      <c r="J35" s="142" t="s">
        <v>229</v>
      </c>
      <c r="K35" s="272"/>
      <c r="L35" s="272"/>
      <c r="M35" s="272"/>
      <c r="N35" s="272"/>
      <c r="O35" s="274"/>
    </row>
    <row r="36" spans="1:15" s="144" customFormat="1" ht="27.95" customHeight="1">
      <c r="A36" s="263">
        <v>45800</v>
      </c>
      <c r="B36" s="265" t="s">
        <v>40</v>
      </c>
      <c r="C36" s="267" t="s">
        <v>851</v>
      </c>
      <c r="D36" s="137" t="s">
        <v>928</v>
      </c>
      <c r="E36" s="138" t="s">
        <v>929</v>
      </c>
      <c r="F36" s="138" t="s">
        <v>230</v>
      </c>
      <c r="G36" s="138" t="s">
        <v>231</v>
      </c>
      <c r="H36" s="138" t="s">
        <v>930</v>
      </c>
      <c r="I36" s="269" t="s">
        <v>847</v>
      </c>
      <c r="J36" s="139" t="s">
        <v>232</v>
      </c>
      <c r="K36" s="279">
        <v>5.5</v>
      </c>
      <c r="L36" s="279">
        <v>2.7</v>
      </c>
      <c r="M36" s="279">
        <v>2.1</v>
      </c>
      <c r="N36" s="279">
        <v>2.7</v>
      </c>
      <c r="O36" s="273">
        <f>K36*70+L36*75+M36*25+N36*45</f>
        <v>761.5</v>
      </c>
    </row>
    <row r="37" spans="1:15" s="143" customFormat="1" ht="10.5" customHeight="1" thickBot="1">
      <c r="A37" s="275"/>
      <c r="B37" s="276"/>
      <c r="C37" s="277"/>
      <c r="D37" s="145" t="s">
        <v>931</v>
      </c>
      <c r="E37" s="145" t="s">
        <v>233</v>
      </c>
      <c r="F37" s="145" t="s">
        <v>932</v>
      </c>
      <c r="G37" s="145" t="s">
        <v>933</v>
      </c>
      <c r="H37" s="145" t="s">
        <v>934</v>
      </c>
      <c r="I37" s="278"/>
      <c r="J37" s="145" t="s">
        <v>234</v>
      </c>
      <c r="K37" s="280"/>
      <c r="L37" s="280"/>
      <c r="M37" s="280"/>
      <c r="N37" s="280"/>
      <c r="O37" s="281"/>
    </row>
    <row r="38" spans="1:15" s="144" customFormat="1" ht="27.95" customHeight="1" thickTop="1">
      <c r="A38" s="283">
        <v>45803</v>
      </c>
      <c r="B38" s="284" t="s">
        <v>544</v>
      </c>
      <c r="C38" s="285" t="s">
        <v>935</v>
      </c>
      <c r="D38" s="146" t="s">
        <v>936</v>
      </c>
      <c r="E38" s="147" t="s">
        <v>937</v>
      </c>
      <c r="F38" s="147" t="s">
        <v>938</v>
      </c>
      <c r="G38" s="147" t="s">
        <v>939</v>
      </c>
      <c r="H38" s="147" t="s">
        <v>940</v>
      </c>
      <c r="I38" s="286" t="s">
        <v>941</v>
      </c>
      <c r="J38" s="147" t="s">
        <v>104</v>
      </c>
      <c r="K38" s="271">
        <v>5.6</v>
      </c>
      <c r="L38" s="271">
        <v>2.5</v>
      </c>
      <c r="M38" s="271">
        <v>2</v>
      </c>
      <c r="N38" s="271">
        <v>2.7</v>
      </c>
      <c r="O38" s="282">
        <f>K38*70+L38*75+M38*25+N38*45</f>
        <v>751</v>
      </c>
    </row>
    <row r="39" spans="1:15" s="143" customFormat="1" ht="10.5" customHeight="1">
      <c r="A39" s="264"/>
      <c r="B39" s="266"/>
      <c r="C39" s="268"/>
      <c r="D39" s="141" t="s">
        <v>942</v>
      </c>
      <c r="E39" s="148" t="s">
        <v>943</v>
      </c>
      <c r="F39" s="141" t="s">
        <v>944</v>
      </c>
      <c r="G39" s="141" t="s">
        <v>945</v>
      </c>
      <c r="H39" s="141" t="s">
        <v>946</v>
      </c>
      <c r="I39" s="270"/>
      <c r="J39" s="142" t="s">
        <v>106</v>
      </c>
      <c r="K39" s="272"/>
      <c r="L39" s="272"/>
      <c r="M39" s="272"/>
      <c r="N39" s="272"/>
      <c r="O39" s="274"/>
    </row>
    <row r="40" spans="1:15" s="144" customFormat="1" ht="27.95" customHeight="1">
      <c r="A40" s="263">
        <v>45804</v>
      </c>
      <c r="B40" s="265" t="s">
        <v>473</v>
      </c>
      <c r="C40" s="267" t="s">
        <v>814</v>
      </c>
      <c r="D40" s="149" t="s">
        <v>947</v>
      </c>
      <c r="E40" s="138" t="s">
        <v>235</v>
      </c>
      <c r="F40" s="138" t="s">
        <v>948</v>
      </c>
      <c r="G40" s="138" t="s">
        <v>949</v>
      </c>
      <c r="H40" s="138" t="s">
        <v>950</v>
      </c>
      <c r="I40" s="269" t="s">
        <v>847</v>
      </c>
      <c r="J40" s="139" t="s">
        <v>236</v>
      </c>
      <c r="K40" s="279">
        <v>5.5</v>
      </c>
      <c r="L40" s="279">
        <v>2.7</v>
      </c>
      <c r="M40" s="279">
        <v>2.2000000000000002</v>
      </c>
      <c r="N40" s="279">
        <v>2.6</v>
      </c>
      <c r="O40" s="273">
        <f>K40*70+L40*75+M40*25+N40*45</f>
        <v>759.5</v>
      </c>
    </row>
    <row r="41" spans="1:15" s="143" customFormat="1" ht="10.5" customHeight="1">
      <c r="A41" s="264"/>
      <c r="B41" s="266"/>
      <c r="C41" s="268"/>
      <c r="D41" s="141" t="s">
        <v>951</v>
      </c>
      <c r="E41" s="141" t="s">
        <v>210</v>
      </c>
      <c r="F41" s="141" t="s">
        <v>237</v>
      </c>
      <c r="G41" s="141" t="s">
        <v>238</v>
      </c>
      <c r="H41" s="141" t="s">
        <v>952</v>
      </c>
      <c r="I41" s="270"/>
      <c r="J41" s="141" t="s">
        <v>239</v>
      </c>
      <c r="K41" s="272"/>
      <c r="L41" s="272"/>
      <c r="M41" s="272"/>
      <c r="N41" s="272"/>
      <c r="O41" s="274"/>
    </row>
    <row r="42" spans="1:15" s="144" customFormat="1" ht="27.95" customHeight="1">
      <c r="A42" s="263">
        <v>45805</v>
      </c>
      <c r="B42" s="265" t="s">
        <v>481</v>
      </c>
      <c r="C42" s="287" t="s">
        <v>953</v>
      </c>
      <c r="D42" s="150" t="s">
        <v>240</v>
      </c>
      <c r="E42" s="138" t="s">
        <v>241</v>
      </c>
      <c r="F42" s="139" t="s">
        <v>242</v>
      </c>
      <c r="G42" s="139" t="s">
        <v>954</v>
      </c>
      <c r="H42" s="138" t="s">
        <v>955</v>
      </c>
      <c r="I42" s="269" t="s">
        <v>838</v>
      </c>
      <c r="J42" s="138" t="s">
        <v>243</v>
      </c>
      <c r="K42" s="279">
        <v>5.7</v>
      </c>
      <c r="L42" s="279">
        <v>2.5</v>
      </c>
      <c r="M42" s="279">
        <v>1.9</v>
      </c>
      <c r="N42" s="279">
        <v>2.7</v>
      </c>
      <c r="O42" s="273">
        <f>K42*70+L42*75+M42*25+N42*45</f>
        <v>755.5</v>
      </c>
    </row>
    <row r="43" spans="1:15" s="143" customFormat="1" ht="10.5" customHeight="1">
      <c r="A43" s="264"/>
      <c r="B43" s="266"/>
      <c r="C43" s="288"/>
      <c r="D43" s="141" t="s">
        <v>956</v>
      </c>
      <c r="E43" s="141" t="s">
        <v>957</v>
      </c>
      <c r="F43" s="141" t="s">
        <v>958</v>
      </c>
      <c r="G43" s="141" t="s">
        <v>959</v>
      </c>
      <c r="H43" s="141" t="s">
        <v>960</v>
      </c>
      <c r="I43" s="270"/>
      <c r="J43" s="142" t="s">
        <v>244</v>
      </c>
      <c r="K43" s="272"/>
      <c r="L43" s="272"/>
      <c r="M43" s="272"/>
      <c r="N43" s="272"/>
      <c r="O43" s="274"/>
    </row>
    <row r="44" spans="1:15" ht="27.95" customHeight="1">
      <c r="A44" s="263">
        <v>45806</v>
      </c>
      <c r="B44" s="265" t="s">
        <v>526</v>
      </c>
      <c r="C44" s="267" t="s">
        <v>961</v>
      </c>
      <c r="D44" s="137" t="s">
        <v>245</v>
      </c>
      <c r="E44" s="138" t="s">
        <v>246</v>
      </c>
      <c r="F44" s="138" t="s">
        <v>247</v>
      </c>
      <c r="G44" s="138" t="s">
        <v>962</v>
      </c>
      <c r="H44" s="138" t="s">
        <v>963</v>
      </c>
      <c r="I44" s="269" t="s">
        <v>847</v>
      </c>
      <c r="J44" s="139" t="s">
        <v>248</v>
      </c>
      <c r="K44" s="279">
        <v>5.2</v>
      </c>
      <c r="L44" s="279">
        <v>2.8</v>
      </c>
      <c r="M44" s="279">
        <v>1.9</v>
      </c>
      <c r="N44" s="279">
        <v>2.9</v>
      </c>
      <c r="O44" s="273">
        <f>K44*70+L44*75+M44*25+N44*45</f>
        <v>752</v>
      </c>
    </row>
    <row r="45" spans="1:15" s="143" customFormat="1" ht="10.5" customHeight="1">
      <c r="A45" s="264"/>
      <c r="B45" s="266"/>
      <c r="C45" s="268"/>
      <c r="D45" s="140" t="s">
        <v>249</v>
      </c>
      <c r="E45" s="141" t="s">
        <v>964</v>
      </c>
      <c r="F45" s="141" t="s">
        <v>965</v>
      </c>
      <c r="G45" s="140" t="s">
        <v>966</v>
      </c>
      <c r="H45" s="140" t="s">
        <v>250</v>
      </c>
      <c r="I45" s="270"/>
      <c r="J45" s="142" t="s">
        <v>251</v>
      </c>
      <c r="K45" s="272"/>
      <c r="L45" s="272"/>
      <c r="M45" s="272"/>
      <c r="N45" s="272"/>
      <c r="O45" s="274"/>
    </row>
    <row r="46" spans="1:15" ht="27.95" customHeight="1">
      <c r="A46" s="263">
        <v>45807</v>
      </c>
      <c r="B46" s="265" t="s">
        <v>492</v>
      </c>
      <c r="C46" s="294" t="s">
        <v>967</v>
      </c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6"/>
    </row>
    <row r="47" spans="1:15" s="143" customFormat="1" ht="10.5" customHeight="1" thickBot="1">
      <c r="A47" s="275"/>
      <c r="B47" s="276"/>
      <c r="C47" s="297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9"/>
    </row>
    <row r="48" spans="1:15" ht="39.75" customHeight="1" thickTop="1" thickBot="1">
      <c r="A48" s="300" t="s">
        <v>968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2"/>
    </row>
    <row r="49" spans="1:47" s="153" customFormat="1" ht="42.75" customHeight="1" thickTop="1" thickBot="1">
      <c r="A49" s="303" t="s">
        <v>969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5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</row>
    <row r="50" spans="1:47" ht="28.5" customHeight="1" thickTop="1" thickBot="1">
      <c r="A50" s="155"/>
      <c r="B50" s="156"/>
      <c r="C50" s="156"/>
      <c r="D50" s="156"/>
      <c r="E50" s="156"/>
      <c r="F50" s="156"/>
      <c r="G50" s="156"/>
      <c r="H50" s="156"/>
      <c r="I50" s="156"/>
      <c r="J50" s="289" t="s">
        <v>970</v>
      </c>
      <c r="K50" s="289"/>
      <c r="L50" s="289"/>
      <c r="M50" s="289"/>
      <c r="N50" s="289"/>
      <c r="O50" s="290"/>
    </row>
    <row r="51" spans="1:47" ht="28.5" customHeight="1" thickTop="1" thickBot="1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3"/>
    </row>
    <row r="52" spans="1:47" ht="28.5" customHeight="1" thickTop="1">
      <c r="A52" s="136"/>
      <c r="C52" s="136"/>
      <c r="I52" s="136"/>
      <c r="O52" s="136"/>
    </row>
    <row r="53" spans="1:47" ht="9.9499999999999993" customHeight="1">
      <c r="A53" s="136"/>
      <c r="C53" s="136"/>
      <c r="I53" s="136"/>
      <c r="O53" s="136"/>
    </row>
    <row r="54" spans="1:47" ht="28.5" customHeight="1">
      <c r="A54" s="136"/>
      <c r="C54" s="136"/>
      <c r="I54" s="136"/>
      <c r="O54" s="136"/>
    </row>
    <row r="55" spans="1:47" ht="9.9499999999999993" customHeight="1"/>
  </sheetData>
  <mergeCells count="198">
    <mergeCell ref="J50:O50"/>
    <mergeCell ref="A51:O51"/>
    <mergeCell ref="O44:O45"/>
    <mergeCell ref="A46:A47"/>
    <mergeCell ref="B46:B47"/>
    <mergeCell ref="C46:O47"/>
    <mergeCell ref="A48:O48"/>
    <mergeCell ref="A49:O49"/>
    <mergeCell ref="N42:N43"/>
    <mergeCell ref="O42:O43"/>
    <mergeCell ref="A44:A45"/>
    <mergeCell ref="B44:B45"/>
    <mergeCell ref="C44:C45"/>
    <mergeCell ref="I44:I45"/>
    <mergeCell ref="K44:K45"/>
    <mergeCell ref="L44:L45"/>
    <mergeCell ref="M44:M45"/>
    <mergeCell ref="N44:N45"/>
    <mergeCell ref="M40:M41"/>
    <mergeCell ref="N40:N41"/>
    <mergeCell ref="O40:O41"/>
    <mergeCell ref="A42:A43"/>
    <mergeCell ref="B42:B43"/>
    <mergeCell ref="C42:C43"/>
    <mergeCell ref="I42:I43"/>
    <mergeCell ref="K42:K43"/>
    <mergeCell ref="L42:L43"/>
    <mergeCell ref="M42:M43"/>
    <mergeCell ref="A40:A41"/>
    <mergeCell ref="B40:B41"/>
    <mergeCell ref="C40:C41"/>
    <mergeCell ref="I40:I41"/>
    <mergeCell ref="K40:K41"/>
    <mergeCell ref="L40:L41"/>
    <mergeCell ref="A38:A39"/>
    <mergeCell ref="B38:B39"/>
    <mergeCell ref="C38:C39"/>
    <mergeCell ref="I38:I39"/>
    <mergeCell ref="K38:K39"/>
    <mergeCell ref="L38:L39"/>
    <mergeCell ref="M38:M39"/>
    <mergeCell ref="N38:N39"/>
    <mergeCell ref="O38:O39"/>
    <mergeCell ref="A36:A37"/>
    <mergeCell ref="B36:B37"/>
    <mergeCell ref="C36:C37"/>
    <mergeCell ref="I36:I37"/>
    <mergeCell ref="K36:K37"/>
    <mergeCell ref="L36:L37"/>
    <mergeCell ref="M36:M37"/>
    <mergeCell ref="N36:N37"/>
    <mergeCell ref="O36:O37"/>
    <mergeCell ref="M32:M33"/>
    <mergeCell ref="N32:N33"/>
    <mergeCell ref="O32:O33"/>
    <mergeCell ref="A34:A35"/>
    <mergeCell ref="B34:B35"/>
    <mergeCell ref="C34:C35"/>
    <mergeCell ref="I34:I35"/>
    <mergeCell ref="K34:K35"/>
    <mergeCell ref="L34:L35"/>
    <mergeCell ref="M34:M35"/>
    <mergeCell ref="A32:A33"/>
    <mergeCell ref="B32:B33"/>
    <mergeCell ref="C32:C33"/>
    <mergeCell ref="I32:I33"/>
    <mergeCell ref="K32:K33"/>
    <mergeCell ref="L32:L33"/>
    <mergeCell ref="N34:N35"/>
    <mergeCell ref="O34:O35"/>
    <mergeCell ref="A30:A31"/>
    <mergeCell ref="B30:B31"/>
    <mergeCell ref="C30:C31"/>
    <mergeCell ref="I30:I31"/>
    <mergeCell ref="K30:K31"/>
    <mergeCell ref="L30:L31"/>
    <mergeCell ref="M30:M31"/>
    <mergeCell ref="N30:N31"/>
    <mergeCell ref="O30:O31"/>
    <mergeCell ref="A28:A29"/>
    <mergeCell ref="B28:B29"/>
    <mergeCell ref="C28:C29"/>
    <mergeCell ref="I28:I29"/>
    <mergeCell ref="K28:K29"/>
    <mergeCell ref="L28:L29"/>
    <mergeCell ref="M28:M29"/>
    <mergeCell ref="N28:N29"/>
    <mergeCell ref="O28:O29"/>
    <mergeCell ref="M24:M25"/>
    <mergeCell ref="N24:N25"/>
    <mergeCell ref="O24:O25"/>
    <mergeCell ref="A26:A27"/>
    <mergeCell ref="B26:B27"/>
    <mergeCell ref="C26:C27"/>
    <mergeCell ref="I26:I27"/>
    <mergeCell ref="K26:K27"/>
    <mergeCell ref="L26:L27"/>
    <mergeCell ref="M26:M27"/>
    <mergeCell ref="A24:A25"/>
    <mergeCell ref="B24:B25"/>
    <mergeCell ref="C24:C25"/>
    <mergeCell ref="I24:I25"/>
    <mergeCell ref="K24:K25"/>
    <mergeCell ref="L24:L25"/>
    <mergeCell ref="N26:N27"/>
    <mergeCell ref="O26:O27"/>
    <mergeCell ref="A22:A23"/>
    <mergeCell ref="B22:B23"/>
    <mergeCell ref="C22:C23"/>
    <mergeCell ref="I22:I23"/>
    <mergeCell ref="K22:K23"/>
    <mergeCell ref="L22:L23"/>
    <mergeCell ref="M22:M23"/>
    <mergeCell ref="N22:N23"/>
    <mergeCell ref="O22:O23"/>
    <mergeCell ref="A20:A21"/>
    <mergeCell ref="B20:B21"/>
    <mergeCell ref="C20:C21"/>
    <mergeCell ref="I20:I21"/>
    <mergeCell ref="K20:K21"/>
    <mergeCell ref="L20:L21"/>
    <mergeCell ref="M20:M21"/>
    <mergeCell ref="N20:N21"/>
    <mergeCell ref="O20:O21"/>
    <mergeCell ref="M16:M17"/>
    <mergeCell ref="N16:N17"/>
    <mergeCell ref="O16:O17"/>
    <mergeCell ref="A18:A19"/>
    <mergeCell ref="B18:B19"/>
    <mergeCell ref="C18:C19"/>
    <mergeCell ref="I18:I19"/>
    <mergeCell ref="K18:K19"/>
    <mergeCell ref="L18:L19"/>
    <mergeCell ref="M18:M19"/>
    <mergeCell ref="A16:A17"/>
    <mergeCell ref="B16:B17"/>
    <mergeCell ref="C16:C17"/>
    <mergeCell ref="I16:I17"/>
    <mergeCell ref="K16:K17"/>
    <mergeCell ref="L16:L17"/>
    <mergeCell ref="N18:N19"/>
    <mergeCell ref="O18:O19"/>
    <mergeCell ref="A14:A15"/>
    <mergeCell ref="B14:B15"/>
    <mergeCell ref="C14:C15"/>
    <mergeCell ref="I14:I15"/>
    <mergeCell ref="K14:K15"/>
    <mergeCell ref="L14:L15"/>
    <mergeCell ref="M14:M15"/>
    <mergeCell ref="N14:N15"/>
    <mergeCell ref="O14:O15"/>
    <mergeCell ref="A12:A13"/>
    <mergeCell ref="B12:B13"/>
    <mergeCell ref="C12:C13"/>
    <mergeCell ref="I12:I13"/>
    <mergeCell ref="K12:K13"/>
    <mergeCell ref="L12:L13"/>
    <mergeCell ref="M12:M13"/>
    <mergeCell ref="N12:N13"/>
    <mergeCell ref="O12:O13"/>
    <mergeCell ref="M8:M9"/>
    <mergeCell ref="N8:N9"/>
    <mergeCell ref="O8:O9"/>
    <mergeCell ref="A10:A11"/>
    <mergeCell ref="B10:B11"/>
    <mergeCell ref="C10:C11"/>
    <mergeCell ref="I10:I11"/>
    <mergeCell ref="K10:K11"/>
    <mergeCell ref="L10:L11"/>
    <mergeCell ref="M10:M11"/>
    <mergeCell ref="A8:A9"/>
    <mergeCell ref="B8:B9"/>
    <mergeCell ref="C8:C9"/>
    <mergeCell ref="I8:I9"/>
    <mergeCell ref="K8:K9"/>
    <mergeCell ref="L8:L9"/>
    <mergeCell ref="N10:N11"/>
    <mergeCell ref="O10:O11"/>
    <mergeCell ref="A6:A7"/>
    <mergeCell ref="B6:B7"/>
    <mergeCell ref="C6:C7"/>
    <mergeCell ref="I6:I7"/>
    <mergeCell ref="K6:K7"/>
    <mergeCell ref="L6:L7"/>
    <mergeCell ref="M6:M7"/>
    <mergeCell ref="N6:N7"/>
    <mergeCell ref="O6:O7"/>
    <mergeCell ref="A1:N1"/>
    <mergeCell ref="A2:O2"/>
    <mergeCell ref="A4:A5"/>
    <mergeCell ref="B4:B5"/>
    <mergeCell ref="C4:C5"/>
    <mergeCell ref="I4:I5"/>
    <mergeCell ref="K4:K5"/>
    <mergeCell ref="L4:L5"/>
    <mergeCell ref="M4:M5"/>
    <mergeCell ref="N4:N5"/>
    <mergeCell ref="O4:O5"/>
  </mergeCells>
  <phoneticPr fontId="1" type="noConversion"/>
  <pageMargins left="0.59055118110236227" right="0.31496062992125984" top="0.55118110236220474" bottom="0.35433070866141736" header="0.31496062992125984" footer="0.31496062992125984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52"/>
  <sheetViews>
    <sheetView topLeftCell="A34" workbookViewId="0">
      <selection activeCell="P51" sqref="P51"/>
    </sheetView>
  </sheetViews>
  <sheetFormatPr defaultColWidth="8.875" defaultRowHeight="21"/>
  <cols>
    <col min="1" max="1" width="2.625" style="12" customWidth="1"/>
    <col min="2" max="2" width="2.125" style="12" customWidth="1"/>
    <col min="3" max="4" width="16.625" style="12" customWidth="1"/>
    <col min="5" max="5" width="16.5" style="12" customWidth="1"/>
    <col min="6" max="6" width="15.625" style="12" customWidth="1"/>
    <col min="7" max="7" width="3.625" style="126" customWidth="1"/>
    <col min="8" max="8" width="16.125" style="12" customWidth="1"/>
    <col min="9" max="9" width="3.375" style="127" customWidth="1"/>
    <col min="10" max="13" width="2.125" style="128" customWidth="1"/>
    <col min="14" max="14" width="2.125" style="12" customWidth="1"/>
    <col min="15" max="256" width="8.875" style="12"/>
    <col min="257" max="257" width="2.625" style="12" customWidth="1"/>
    <col min="258" max="258" width="2.125" style="12" customWidth="1"/>
    <col min="259" max="260" width="16.625" style="12" customWidth="1"/>
    <col min="261" max="261" width="16.5" style="12" customWidth="1"/>
    <col min="262" max="262" width="15.625" style="12" customWidth="1"/>
    <col min="263" max="263" width="3.625" style="12" customWidth="1"/>
    <col min="264" max="264" width="16.125" style="12" customWidth="1"/>
    <col min="265" max="265" width="3.375" style="12" customWidth="1"/>
    <col min="266" max="270" width="2.125" style="12" customWidth="1"/>
    <col min="271" max="512" width="8.875" style="12"/>
    <col min="513" max="513" width="2.625" style="12" customWidth="1"/>
    <col min="514" max="514" width="2.125" style="12" customWidth="1"/>
    <col min="515" max="516" width="16.625" style="12" customWidth="1"/>
    <col min="517" max="517" width="16.5" style="12" customWidth="1"/>
    <col min="518" max="518" width="15.625" style="12" customWidth="1"/>
    <col min="519" max="519" width="3.625" style="12" customWidth="1"/>
    <col min="520" max="520" width="16.125" style="12" customWidth="1"/>
    <col min="521" max="521" width="3.375" style="12" customWidth="1"/>
    <col min="522" max="526" width="2.125" style="12" customWidth="1"/>
    <col min="527" max="768" width="8.875" style="12"/>
    <col min="769" max="769" width="2.625" style="12" customWidth="1"/>
    <col min="770" max="770" width="2.125" style="12" customWidth="1"/>
    <col min="771" max="772" width="16.625" style="12" customWidth="1"/>
    <col min="773" max="773" width="16.5" style="12" customWidth="1"/>
    <col min="774" max="774" width="15.625" style="12" customWidth="1"/>
    <col min="775" max="775" width="3.625" style="12" customWidth="1"/>
    <col min="776" max="776" width="16.125" style="12" customWidth="1"/>
    <col min="777" max="777" width="3.375" style="12" customWidth="1"/>
    <col min="778" max="782" width="2.125" style="12" customWidth="1"/>
    <col min="783" max="1024" width="8.875" style="12"/>
    <col min="1025" max="1025" width="2.625" style="12" customWidth="1"/>
    <col min="1026" max="1026" width="2.125" style="12" customWidth="1"/>
    <col min="1027" max="1028" width="16.625" style="12" customWidth="1"/>
    <col min="1029" max="1029" width="16.5" style="12" customWidth="1"/>
    <col min="1030" max="1030" width="15.625" style="12" customWidth="1"/>
    <col min="1031" max="1031" width="3.625" style="12" customWidth="1"/>
    <col min="1032" max="1032" width="16.125" style="12" customWidth="1"/>
    <col min="1033" max="1033" width="3.375" style="12" customWidth="1"/>
    <col min="1034" max="1038" width="2.125" style="12" customWidth="1"/>
    <col min="1039" max="1280" width="8.875" style="12"/>
    <col min="1281" max="1281" width="2.625" style="12" customWidth="1"/>
    <col min="1282" max="1282" width="2.125" style="12" customWidth="1"/>
    <col min="1283" max="1284" width="16.625" style="12" customWidth="1"/>
    <col min="1285" max="1285" width="16.5" style="12" customWidth="1"/>
    <col min="1286" max="1286" width="15.625" style="12" customWidth="1"/>
    <col min="1287" max="1287" width="3.625" style="12" customWidth="1"/>
    <col min="1288" max="1288" width="16.125" style="12" customWidth="1"/>
    <col min="1289" max="1289" width="3.375" style="12" customWidth="1"/>
    <col min="1290" max="1294" width="2.125" style="12" customWidth="1"/>
    <col min="1295" max="1536" width="8.875" style="12"/>
    <col min="1537" max="1537" width="2.625" style="12" customWidth="1"/>
    <col min="1538" max="1538" width="2.125" style="12" customWidth="1"/>
    <col min="1539" max="1540" width="16.625" style="12" customWidth="1"/>
    <col min="1541" max="1541" width="16.5" style="12" customWidth="1"/>
    <col min="1542" max="1542" width="15.625" style="12" customWidth="1"/>
    <col min="1543" max="1543" width="3.625" style="12" customWidth="1"/>
    <col min="1544" max="1544" width="16.125" style="12" customWidth="1"/>
    <col min="1545" max="1545" width="3.375" style="12" customWidth="1"/>
    <col min="1546" max="1550" width="2.125" style="12" customWidth="1"/>
    <col min="1551" max="1792" width="8.875" style="12"/>
    <col min="1793" max="1793" width="2.625" style="12" customWidth="1"/>
    <col min="1794" max="1794" width="2.125" style="12" customWidth="1"/>
    <col min="1795" max="1796" width="16.625" style="12" customWidth="1"/>
    <col min="1797" max="1797" width="16.5" style="12" customWidth="1"/>
    <col min="1798" max="1798" width="15.625" style="12" customWidth="1"/>
    <col min="1799" max="1799" width="3.625" style="12" customWidth="1"/>
    <col min="1800" max="1800" width="16.125" style="12" customWidth="1"/>
    <col min="1801" max="1801" width="3.375" style="12" customWidth="1"/>
    <col min="1802" max="1806" width="2.125" style="12" customWidth="1"/>
    <col min="1807" max="2048" width="8.875" style="12"/>
    <col min="2049" max="2049" width="2.625" style="12" customWidth="1"/>
    <col min="2050" max="2050" width="2.125" style="12" customWidth="1"/>
    <col min="2051" max="2052" width="16.625" style="12" customWidth="1"/>
    <col min="2053" max="2053" width="16.5" style="12" customWidth="1"/>
    <col min="2054" max="2054" width="15.625" style="12" customWidth="1"/>
    <col min="2055" max="2055" width="3.625" style="12" customWidth="1"/>
    <col min="2056" max="2056" width="16.125" style="12" customWidth="1"/>
    <col min="2057" max="2057" width="3.375" style="12" customWidth="1"/>
    <col min="2058" max="2062" width="2.125" style="12" customWidth="1"/>
    <col min="2063" max="2304" width="8.875" style="12"/>
    <col min="2305" max="2305" width="2.625" style="12" customWidth="1"/>
    <col min="2306" max="2306" width="2.125" style="12" customWidth="1"/>
    <col min="2307" max="2308" width="16.625" style="12" customWidth="1"/>
    <col min="2309" max="2309" width="16.5" style="12" customWidth="1"/>
    <col min="2310" max="2310" width="15.625" style="12" customWidth="1"/>
    <col min="2311" max="2311" width="3.625" style="12" customWidth="1"/>
    <col min="2312" max="2312" width="16.125" style="12" customWidth="1"/>
    <col min="2313" max="2313" width="3.375" style="12" customWidth="1"/>
    <col min="2314" max="2318" width="2.125" style="12" customWidth="1"/>
    <col min="2319" max="2560" width="8.875" style="12"/>
    <col min="2561" max="2561" width="2.625" style="12" customWidth="1"/>
    <col min="2562" max="2562" width="2.125" style="12" customWidth="1"/>
    <col min="2563" max="2564" width="16.625" style="12" customWidth="1"/>
    <col min="2565" max="2565" width="16.5" style="12" customWidth="1"/>
    <col min="2566" max="2566" width="15.625" style="12" customWidth="1"/>
    <col min="2567" max="2567" width="3.625" style="12" customWidth="1"/>
    <col min="2568" max="2568" width="16.125" style="12" customWidth="1"/>
    <col min="2569" max="2569" width="3.375" style="12" customWidth="1"/>
    <col min="2570" max="2574" width="2.125" style="12" customWidth="1"/>
    <col min="2575" max="2816" width="8.875" style="12"/>
    <col min="2817" max="2817" width="2.625" style="12" customWidth="1"/>
    <col min="2818" max="2818" width="2.125" style="12" customWidth="1"/>
    <col min="2819" max="2820" width="16.625" style="12" customWidth="1"/>
    <col min="2821" max="2821" width="16.5" style="12" customWidth="1"/>
    <col min="2822" max="2822" width="15.625" style="12" customWidth="1"/>
    <col min="2823" max="2823" width="3.625" style="12" customWidth="1"/>
    <col min="2824" max="2824" width="16.125" style="12" customWidth="1"/>
    <col min="2825" max="2825" width="3.375" style="12" customWidth="1"/>
    <col min="2826" max="2830" width="2.125" style="12" customWidth="1"/>
    <col min="2831" max="3072" width="8.875" style="12"/>
    <col min="3073" max="3073" width="2.625" style="12" customWidth="1"/>
    <col min="3074" max="3074" width="2.125" style="12" customWidth="1"/>
    <col min="3075" max="3076" width="16.625" style="12" customWidth="1"/>
    <col min="3077" max="3077" width="16.5" style="12" customWidth="1"/>
    <col min="3078" max="3078" width="15.625" style="12" customWidth="1"/>
    <col min="3079" max="3079" width="3.625" style="12" customWidth="1"/>
    <col min="3080" max="3080" width="16.125" style="12" customWidth="1"/>
    <col min="3081" max="3081" width="3.375" style="12" customWidth="1"/>
    <col min="3082" max="3086" width="2.125" style="12" customWidth="1"/>
    <col min="3087" max="3328" width="8.875" style="12"/>
    <col min="3329" max="3329" width="2.625" style="12" customWidth="1"/>
    <col min="3330" max="3330" width="2.125" style="12" customWidth="1"/>
    <col min="3331" max="3332" width="16.625" style="12" customWidth="1"/>
    <col min="3333" max="3333" width="16.5" style="12" customWidth="1"/>
    <col min="3334" max="3334" width="15.625" style="12" customWidth="1"/>
    <col min="3335" max="3335" width="3.625" style="12" customWidth="1"/>
    <col min="3336" max="3336" width="16.125" style="12" customWidth="1"/>
    <col min="3337" max="3337" width="3.375" style="12" customWidth="1"/>
    <col min="3338" max="3342" width="2.125" style="12" customWidth="1"/>
    <col min="3343" max="3584" width="8.875" style="12"/>
    <col min="3585" max="3585" width="2.625" style="12" customWidth="1"/>
    <col min="3586" max="3586" width="2.125" style="12" customWidth="1"/>
    <col min="3587" max="3588" width="16.625" style="12" customWidth="1"/>
    <col min="3589" max="3589" width="16.5" style="12" customWidth="1"/>
    <col min="3590" max="3590" width="15.625" style="12" customWidth="1"/>
    <col min="3591" max="3591" width="3.625" style="12" customWidth="1"/>
    <col min="3592" max="3592" width="16.125" style="12" customWidth="1"/>
    <col min="3593" max="3593" width="3.375" style="12" customWidth="1"/>
    <col min="3594" max="3598" width="2.125" style="12" customWidth="1"/>
    <col min="3599" max="3840" width="8.875" style="12"/>
    <col min="3841" max="3841" width="2.625" style="12" customWidth="1"/>
    <col min="3842" max="3842" width="2.125" style="12" customWidth="1"/>
    <col min="3843" max="3844" width="16.625" style="12" customWidth="1"/>
    <col min="3845" max="3845" width="16.5" style="12" customWidth="1"/>
    <col min="3846" max="3846" width="15.625" style="12" customWidth="1"/>
    <col min="3847" max="3847" width="3.625" style="12" customWidth="1"/>
    <col min="3848" max="3848" width="16.125" style="12" customWidth="1"/>
    <col min="3849" max="3849" width="3.375" style="12" customWidth="1"/>
    <col min="3850" max="3854" width="2.125" style="12" customWidth="1"/>
    <col min="3855" max="4096" width="8.875" style="12"/>
    <col min="4097" max="4097" width="2.625" style="12" customWidth="1"/>
    <col min="4098" max="4098" width="2.125" style="12" customWidth="1"/>
    <col min="4099" max="4100" width="16.625" style="12" customWidth="1"/>
    <col min="4101" max="4101" width="16.5" style="12" customWidth="1"/>
    <col min="4102" max="4102" width="15.625" style="12" customWidth="1"/>
    <col min="4103" max="4103" width="3.625" style="12" customWidth="1"/>
    <col min="4104" max="4104" width="16.125" style="12" customWidth="1"/>
    <col min="4105" max="4105" width="3.375" style="12" customWidth="1"/>
    <col min="4106" max="4110" width="2.125" style="12" customWidth="1"/>
    <col min="4111" max="4352" width="8.875" style="12"/>
    <col min="4353" max="4353" width="2.625" style="12" customWidth="1"/>
    <col min="4354" max="4354" width="2.125" style="12" customWidth="1"/>
    <col min="4355" max="4356" width="16.625" style="12" customWidth="1"/>
    <col min="4357" max="4357" width="16.5" style="12" customWidth="1"/>
    <col min="4358" max="4358" width="15.625" style="12" customWidth="1"/>
    <col min="4359" max="4359" width="3.625" style="12" customWidth="1"/>
    <col min="4360" max="4360" width="16.125" style="12" customWidth="1"/>
    <col min="4361" max="4361" width="3.375" style="12" customWidth="1"/>
    <col min="4362" max="4366" width="2.125" style="12" customWidth="1"/>
    <col min="4367" max="4608" width="8.875" style="12"/>
    <col min="4609" max="4609" width="2.625" style="12" customWidth="1"/>
    <col min="4610" max="4610" width="2.125" style="12" customWidth="1"/>
    <col min="4611" max="4612" width="16.625" style="12" customWidth="1"/>
    <col min="4613" max="4613" width="16.5" style="12" customWidth="1"/>
    <col min="4614" max="4614" width="15.625" style="12" customWidth="1"/>
    <col min="4615" max="4615" width="3.625" style="12" customWidth="1"/>
    <col min="4616" max="4616" width="16.125" style="12" customWidth="1"/>
    <col min="4617" max="4617" width="3.375" style="12" customWidth="1"/>
    <col min="4618" max="4622" width="2.125" style="12" customWidth="1"/>
    <col min="4623" max="4864" width="8.875" style="12"/>
    <col min="4865" max="4865" width="2.625" style="12" customWidth="1"/>
    <col min="4866" max="4866" width="2.125" style="12" customWidth="1"/>
    <col min="4867" max="4868" width="16.625" style="12" customWidth="1"/>
    <col min="4869" max="4869" width="16.5" style="12" customWidth="1"/>
    <col min="4870" max="4870" width="15.625" style="12" customWidth="1"/>
    <col min="4871" max="4871" width="3.625" style="12" customWidth="1"/>
    <col min="4872" max="4872" width="16.125" style="12" customWidth="1"/>
    <col min="4873" max="4873" width="3.375" style="12" customWidth="1"/>
    <col min="4874" max="4878" width="2.125" style="12" customWidth="1"/>
    <col min="4879" max="5120" width="8.875" style="12"/>
    <col min="5121" max="5121" width="2.625" style="12" customWidth="1"/>
    <col min="5122" max="5122" width="2.125" style="12" customWidth="1"/>
    <col min="5123" max="5124" width="16.625" style="12" customWidth="1"/>
    <col min="5125" max="5125" width="16.5" style="12" customWidth="1"/>
    <col min="5126" max="5126" width="15.625" style="12" customWidth="1"/>
    <col min="5127" max="5127" width="3.625" style="12" customWidth="1"/>
    <col min="5128" max="5128" width="16.125" style="12" customWidth="1"/>
    <col min="5129" max="5129" width="3.375" style="12" customWidth="1"/>
    <col min="5130" max="5134" width="2.125" style="12" customWidth="1"/>
    <col min="5135" max="5376" width="8.875" style="12"/>
    <col min="5377" max="5377" width="2.625" style="12" customWidth="1"/>
    <col min="5378" max="5378" width="2.125" style="12" customWidth="1"/>
    <col min="5379" max="5380" width="16.625" style="12" customWidth="1"/>
    <col min="5381" max="5381" width="16.5" style="12" customWidth="1"/>
    <col min="5382" max="5382" width="15.625" style="12" customWidth="1"/>
    <col min="5383" max="5383" width="3.625" style="12" customWidth="1"/>
    <col min="5384" max="5384" width="16.125" style="12" customWidth="1"/>
    <col min="5385" max="5385" width="3.375" style="12" customWidth="1"/>
    <col min="5386" max="5390" width="2.125" style="12" customWidth="1"/>
    <col min="5391" max="5632" width="8.875" style="12"/>
    <col min="5633" max="5633" width="2.625" style="12" customWidth="1"/>
    <col min="5634" max="5634" width="2.125" style="12" customWidth="1"/>
    <col min="5635" max="5636" width="16.625" style="12" customWidth="1"/>
    <col min="5637" max="5637" width="16.5" style="12" customWidth="1"/>
    <col min="5638" max="5638" width="15.625" style="12" customWidth="1"/>
    <col min="5639" max="5639" width="3.625" style="12" customWidth="1"/>
    <col min="5640" max="5640" width="16.125" style="12" customWidth="1"/>
    <col min="5641" max="5641" width="3.375" style="12" customWidth="1"/>
    <col min="5642" max="5646" width="2.125" style="12" customWidth="1"/>
    <col min="5647" max="5888" width="8.875" style="12"/>
    <col min="5889" max="5889" width="2.625" style="12" customWidth="1"/>
    <col min="5890" max="5890" width="2.125" style="12" customWidth="1"/>
    <col min="5891" max="5892" width="16.625" style="12" customWidth="1"/>
    <col min="5893" max="5893" width="16.5" style="12" customWidth="1"/>
    <col min="5894" max="5894" width="15.625" style="12" customWidth="1"/>
    <col min="5895" max="5895" width="3.625" style="12" customWidth="1"/>
    <col min="5896" max="5896" width="16.125" style="12" customWidth="1"/>
    <col min="5897" max="5897" width="3.375" style="12" customWidth="1"/>
    <col min="5898" max="5902" width="2.125" style="12" customWidth="1"/>
    <col min="5903" max="6144" width="8.875" style="12"/>
    <col min="6145" max="6145" width="2.625" style="12" customWidth="1"/>
    <col min="6146" max="6146" width="2.125" style="12" customWidth="1"/>
    <col min="6147" max="6148" width="16.625" style="12" customWidth="1"/>
    <col min="6149" max="6149" width="16.5" style="12" customWidth="1"/>
    <col min="6150" max="6150" width="15.625" style="12" customWidth="1"/>
    <col min="6151" max="6151" width="3.625" style="12" customWidth="1"/>
    <col min="6152" max="6152" width="16.125" style="12" customWidth="1"/>
    <col min="6153" max="6153" width="3.375" style="12" customWidth="1"/>
    <col min="6154" max="6158" width="2.125" style="12" customWidth="1"/>
    <col min="6159" max="6400" width="8.875" style="12"/>
    <col min="6401" max="6401" width="2.625" style="12" customWidth="1"/>
    <col min="6402" max="6402" width="2.125" style="12" customWidth="1"/>
    <col min="6403" max="6404" width="16.625" style="12" customWidth="1"/>
    <col min="6405" max="6405" width="16.5" style="12" customWidth="1"/>
    <col min="6406" max="6406" width="15.625" style="12" customWidth="1"/>
    <col min="6407" max="6407" width="3.625" style="12" customWidth="1"/>
    <col min="6408" max="6408" width="16.125" style="12" customWidth="1"/>
    <col min="6409" max="6409" width="3.375" style="12" customWidth="1"/>
    <col min="6410" max="6414" width="2.125" style="12" customWidth="1"/>
    <col min="6415" max="6656" width="8.875" style="12"/>
    <col min="6657" max="6657" width="2.625" style="12" customWidth="1"/>
    <col min="6658" max="6658" width="2.125" style="12" customWidth="1"/>
    <col min="6659" max="6660" width="16.625" style="12" customWidth="1"/>
    <col min="6661" max="6661" width="16.5" style="12" customWidth="1"/>
    <col min="6662" max="6662" width="15.625" style="12" customWidth="1"/>
    <col min="6663" max="6663" width="3.625" style="12" customWidth="1"/>
    <col min="6664" max="6664" width="16.125" style="12" customWidth="1"/>
    <col min="6665" max="6665" width="3.375" style="12" customWidth="1"/>
    <col min="6666" max="6670" width="2.125" style="12" customWidth="1"/>
    <col min="6671" max="6912" width="8.875" style="12"/>
    <col min="6913" max="6913" width="2.625" style="12" customWidth="1"/>
    <col min="6914" max="6914" width="2.125" style="12" customWidth="1"/>
    <col min="6915" max="6916" width="16.625" style="12" customWidth="1"/>
    <col min="6917" max="6917" width="16.5" style="12" customWidth="1"/>
    <col min="6918" max="6918" width="15.625" style="12" customWidth="1"/>
    <col min="6919" max="6919" width="3.625" style="12" customWidth="1"/>
    <col min="6920" max="6920" width="16.125" style="12" customWidth="1"/>
    <col min="6921" max="6921" width="3.375" style="12" customWidth="1"/>
    <col min="6922" max="6926" width="2.125" style="12" customWidth="1"/>
    <col min="6927" max="7168" width="8.875" style="12"/>
    <col min="7169" max="7169" width="2.625" style="12" customWidth="1"/>
    <col min="7170" max="7170" width="2.125" style="12" customWidth="1"/>
    <col min="7171" max="7172" width="16.625" style="12" customWidth="1"/>
    <col min="7173" max="7173" width="16.5" style="12" customWidth="1"/>
    <col min="7174" max="7174" width="15.625" style="12" customWidth="1"/>
    <col min="7175" max="7175" width="3.625" style="12" customWidth="1"/>
    <col min="7176" max="7176" width="16.125" style="12" customWidth="1"/>
    <col min="7177" max="7177" width="3.375" style="12" customWidth="1"/>
    <col min="7178" max="7182" width="2.125" style="12" customWidth="1"/>
    <col min="7183" max="7424" width="8.875" style="12"/>
    <col min="7425" max="7425" width="2.625" style="12" customWidth="1"/>
    <col min="7426" max="7426" width="2.125" style="12" customWidth="1"/>
    <col min="7427" max="7428" width="16.625" style="12" customWidth="1"/>
    <col min="7429" max="7429" width="16.5" style="12" customWidth="1"/>
    <col min="7430" max="7430" width="15.625" style="12" customWidth="1"/>
    <col min="7431" max="7431" width="3.625" style="12" customWidth="1"/>
    <col min="7432" max="7432" width="16.125" style="12" customWidth="1"/>
    <col min="7433" max="7433" width="3.375" style="12" customWidth="1"/>
    <col min="7434" max="7438" width="2.125" style="12" customWidth="1"/>
    <col min="7439" max="7680" width="8.875" style="12"/>
    <col min="7681" max="7681" width="2.625" style="12" customWidth="1"/>
    <col min="7682" max="7682" width="2.125" style="12" customWidth="1"/>
    <col min="7683" max="7684" width="16.625" style="12" customWidth="1"/>
    <col min="7685" max="7685" width="16.5" style="12" customWidth="1"/>
    <col min="7686" max="7686" width="15.625" style="12" customWidth="1"/>
    <col min="7687" max="7687" width="3.625" style="12" customWidth="1"/>
    <col min="7688" max="7688" width="16.125" style="12" customWidth="1"/>
    <col min="7689" max="7689" width="3.375" style="12" customWidth="1"/>
    <col min="7690" max="7694" width="2.125" style="12" customWidth="1"/>
    <col min="7695" max="7936" width="8.875" style="12"/>
    <col min="7937" max="7937" width="2.625" style="12" customWidth="1"/>
    <col min="7938" max="7938" width="2.125" style="12" customWidth="1"/>
    <col min="7939" max="7940" width="16.625" style="12" customWidth="1"/>
    <col min="7941" max="7941" width="16.5" style="12" customWidth="1"/>
    <col min="7942" max="7942" width="15.625" style="12" customWidth="1"/>
    <col min="7943" max="7943" width="3.625" style="12" customWidth="1"/>
    <col min="7944" max="7944" width="16.125" style="12" customWidth="1"/>
    <col min="7945" max="7945" width="3.375" style="12" customWidth="1"/>
    <col min="7946" max="7950" width="2.125" style="12" customWidth="1"/>
    <col min="7951" max="8192" width="8.875" style="12"/>
    <col min="8193" max="8193" width="2.625" style="12" customWidth="1"/>
    <col min="8194" max="8194" width="2.125" style="12" customWidth="1"/>
    <col min="8195" max="8196" width="16.625" style="12" customWidth="1"/>
    <col min="8197" max="8197" width="16.5" style="12" customWidth="1"/>
    <col min="8198" max="8198" width="15.625" style="12" customWidth="1"/>
    <col min="8199" max="8199" width="3.625" style="12" customWidth="1"/>
    <col min="8200" max="8200" width="16.125" style="12" customWidth="1"/>
    <col min="8201" max="8201" width="3.375" style="12" customWidth="1"/>
    <col min="8202" max="8206" width="2.125" style="12" customWidth="1"/>
    <col min="8207" max="8448" width="8.875" style="12"/>
    <col min="8449" max="8449" width="2.625" style="12" customWidth="1"/>
    <col min="8450" max="8450" width="2.125" style="12" customWidth="1"/>
    <col min="8451" max="8452" width="16.625" style="12" customWidth="1"/>
    <col min="8453" max="8453" width="16.5" style="12" customWidth="1"/>
    <col min="8454" max="8454" width="15.625" style="12" customWidth="1"/>
    <col min="8455" max="8455" width="3.625" style="12" customWidth="1"/>
    <col min="8456" max="8456" width="16.125" style="12" customWidth="1"/>
    <col min="8457" max="8457" width="3.375" style="12" customWidth="1"/>
    <col min="8458" max="8462" width="2.125" style="12" customWidth="1"/>
    <col min="8463" max="8704" width="8.875" style="12"/>
    <col min="8705" max="8705" width="2.625" style="12" customWidth="1"/>
    <col min="8706" max="8706" width="2.125" style="12" customWidth="1"/>
    <col min="8707" max="8708" width="16.625" style="12" customWidth="1"/>
    <col min="8709" max="8709" width="16.5" style="12" customWidth="1"/>
    <col min="8710" max="8710" width="15.625" style="12" customWidth="1"/>
    <col min="8711" max="8711" width="3.625" style="12" customWidth="1"/>
    <col min="8712" max="8712" width="16.125" style="12" customWidth="1"/>
    <col min="8713" max="8713" width="3.375" style="12" customWidth="1"/>
    <col min="8714" max="8718" width="2.125" style="12" customWidth="1"/>
    <col min="8719" max="8960" width="8.875" style="12"/>
    <col min="8961" max="8961" width="2.625" style="12" customWidth="1"/>
    <col min="8962" max="8962" width="2.125" style="12" customWidth="1"/>
    <col min="8963" max="8964" width="16.625" style="12" customWidth="1"/>
    <col min="8965" max="8965" width="16.5" style="12" customWidth="1"/>
    <col min="8966" max="8966" width="15.625" style="12" customWidth="1"/>
    <col min="8967" max="8967" width="3.625" style="12" customWidth="1"/>
    <col min="8968" max="8968" width="16.125" style="12" customWidth="1"/>
    <col min="8969" max="8969" width="3.375" style="12" customWidth="1"/>
    <col min="8970" max="8974" width="2.125" style="12" customWidth="1"/>
    <col min="8975" max="9216" width="8.875" style="12"/>
    <col min="9217" max="9217" width="2.625" style="12" customWidth="1"/>
    <col min="9218" max="9218" width="2.125" style="12" customWidth="1"/>
    <col min="9219" max="9220" width="16.625" style="12" customWidth="1"/>
    <col min="9221" max="9221" width="16.5" style="12" customWidth="1"/>
    <col min="9222" max="9222" width="15.625" style="12" customWidth="1"/>
    <col min="9223" max="9223" width="3.625" style="12" customWidth="1"/>
    <col min="9224" max="9224" width="16.125" style="12" customWidth="1"/>
    <col min="9225" max="9225" width="3.375" style="12" customWidth="1"/>
    <col min="9226" max="9230" width="2.125" style="12" customWidth="1"/>
    <col min="9231" max="9472" width="8.875" style="12"/>
    <col min="9473" max="9473" width="2.625" style="12" customWidth="1"/>
    <col min="9474" max="9474" width="2.125" style="12" customWidth="1"/>
    <col min="9475" max="9476" width="16.625" style="12" customWidth="1"/>
    <col min="9477" max="9477" width="16.5" style="12" customWidth="1"/>
    <col min="9478" max="9478" width="15.625" style="12" customWidth="1"/>
    <col min="9479" max="9479" width="3.625" style="12" customWidth="1"/>
    <col min="9480" max="9480" width="16.125" style="12" customWidth="1"/>
    <col min="9481" max="9481" width="3.375" style="12" customWidth="1"/>
    <col min="9482" max="9486" width="2.125" style="12" customWidth="1"/>
    <col min="9487" max="9728" width="8.875" style="12"/>
    <col min="9729" max="9729" width="2.625" style="12" customWidth="1"/>
    <col min="9730" max="9730" width="2.125" style="12" customWidth="1"/>
    <col min="9731" max="9732" width="16.625" style="12" customWidth="1"/>
    <col min="9733" max="9733" width="16.5" style="12" customWidth="1"/>
    <col min="9734" max="9734" width="15.625" style="12" customWidth="1"/>
    <col min="9735" max="9735" width="3.625" style="12" customWidth="1"/>
    <col min="9736" max="9736" width="16.125" style="12" customWidth="1"/>
    <col min="9737" max="9737" width="3.375" style="12" customWidth="1"/>
    <col min="9738" max="9742" width="2.125" style="12" customWidth="1"/>
    <col min="9743" max="9984" width="8.875" style="12"/>
    <col min="9985" max="9985" width="2.625" style="12" customWidth="1"/>
    <col min="9986" max="9986" width="2.125" style="12" customWidth="1"/>
    <col min="9987" max="9988" width="16.625" style="12" customWidth="1"/>
    <col min="9989" max="9989" width="16.5" style="12" customWidth="1"/>
    <col min="9990" max="9990" width="15.625" style="12" customWidth="1"/>
    <col min="9991" max="9991" width="3.625" style="12" customWidth="1"/>
    <col min="9992" max="9992" width="16.125" style="12" customWidth="1"/>
    <col min="9993" max="9993" width="3.375" style="12" customWidth="1"/>
    <col min="9994" max="9998" width="2.125" style="12" customWidth="1"/>
    <col min="9999" max="10240" width="8.875" style="12"/>
    <col min="10241" max="10241" width="2.625" style="12" customWidth="1"/>
    <col min="10242" max="10242" width="2.125" style="12" customWidth="1"/>
    <col min="10243" max="10244" width="16.625" style="12" customWidth="1"/>
    <col min="10245" max="10245" width="16.5" style="12" customWidth="1"/>
    <col min="10246" max="10246" width="15.625" style="12" customWidth="1"/>
    <col min="10247" max="10247" width="3.625" style="12" customWidth="1"/>
    <col min="10248" max="10248" width="16.125" style="12" customWidth="1"/>
    <col min="10249" max="10249" width="3.375" style="12" customWidth="1"/>
    <col min="10250" max="10254" width="2.125" style="12" customWidth="1"/>
    <col min="10255" max="10496" width="8.875" style="12"/>
    <col min="10497" max="10497" width="2.625" style="12" customWidth="1"/>
    <col min="10498" max="10498" width="2.125" style="12" customWidth="1"/>
    <col min="10499" max="10500" width="16.625" style="12" customWidth="1"/>
    <col min="10501" max="10501" width="16.5" style="12" customWidth="1"/>
    <col min="10502" max="10502" width="15.625" style="12" customWidth="1"/>
    <col min="10503" max="10503" width="3.625" style="12" customWidth="1"/>
    <col min="10504" max="10504" width="16.125" style="12" customWidth="1"/>
    <col min="10505" max="10505" width="3.375" style="12" customWidth="1"/>
    <col min="10506" max="10510" width="2.125" style="12" customWidth="1"/>
    <col min="10511" max="10752" width="8.875" style="12"/>
    <col min="10753" max="10753" width="2.625" style="12" customWidth="1"/>
    <col min="10754" max="10754" width="2.125" style="12" customWidth="1"/>
    <col min="10755" max="10756" width="16.625" style="12" customWidth="1"/>
    <col min="10757" max="10757" width="16.5" style="12" customWidth="1"/>
    <col min="10758" max="10758" width="15.625" style="12" customWidth="1"/>
    <col min="10759" max="10759" width="3.625" style="12" customWidth="1"/>
    <col min="10760" max="10760" width="16.125" style="12" customWidth="1"/>
    <col min="10761" max="10761" width="3.375" style="12" customWidth="1"/>
    <col min="10762" max="10766" width="2.125" style="12" customWidth="1"/>
    <col min="10767" max="11008" width="8.875" style="12"/>
    <col min="11009" max="11009" width="2.625" style="12" customWidth="1"/>
    <col min="11010" max="11010" width="2.125" style="12" customWidth="1"/>
    <col min="11011" max="11012" width="16.625" style="12" customWidth="1"/>
    <col min="11013" max="11013" width="16.5" style="12" customWidth="1"/>
    <col min="11014" max="11014" width="15.625" style="12" customWidth="1"/>
    <col min="11015" max="11015" width="3.625" style="12" customWidth="1"/>
    <col min="11016" max="11016" width="16.125" style="12" customWidth="1"/>
    <col min="11017" max="11017" width="3.375" style="12" customWidth="1"/>
    <col min="11018" max="11022" width="2.125" style="12" customWidth="1"/>
    <col min="11023" max="11264" width="8.875" style="12"/>
    <col min="11265" max="11265" width="2.625" style="12" customWidth="1"/>
    <col min="11266" max="11266" width="2.125" style="12" customWidth="1"/>
    <col min="11267" max="11268" width="16.625" style="12" customWidth="1"/>
    <col min="11269" max="11269" width="16.5" style="12" customWidth="1"/>
    <col min="11270" max="11270" width="15.625" style="12" customWidth="1"/>
    <col min="11271" max="11271" width="3.625" style="12" customWidth="1"/>
    <col min="11272" max="11272" width="16.125" style="12" customWidth="1"/>
    <col min="11273" max="11273" width="3.375" style="12" customWidth="1"/>
    <col min="11274" max="11278" width="2.125" style="12" customWidth="1"/>
    <col min="11279" max="11520" width="8.875" style="12"/>
    <col min="11521" max="11521" width="2.625" style="12" customWidth="1"/>
    <col min="11522" max="11522" width="2.125" style="12" customWidth="1"/>
    <col min="11523" max="11524" width="16.625" style="12" customWidth="1"/>
    <col min="11525" max="11525" width="16.5" style="12" customWidth="1"/>
    <col min="11526" max="11526" width="15.625" style="12" customWidth="1"/>
    <col min="11527" max="11527" width="3.625" style="12" customWidth="1"/>
    <col min="11528" max="11528" width="16.125" style="12" customWidth="1"/>
    <col min="11529" max="11529" width="3.375" style="12" customWidth="1"/>
    <col min="11530" max="11534" width="2.125" style="12" customWidth="1"/>
    <col min="11535" max="11776" width="8.875" style="12"/>
    <col min="11777" max="11777" width="2.625" style="12" customWidth="1"/>
    <col min="11778" max="11778" width="2.125" style="12" customWidth="1"/>
    <col min="11779" max="11780" width="16.625" style="12" customWidth="1"/>
    <col min="11781" max="11781" width="16.5" style="12" customWidth="1"/>
    <col min="11782" max="11782" width="15.625" style="12" customWidth="1"/>
    <col min="11783" max="11783" width="3.625" style="12" customWidth="1"/>
    <col min="11784" max="11784" width="16.125" style="12" customWidth="1"/>
    <col min="11785" max="11785" width="3.375" style="12" customWidth="1"/>
    <col min="11786" max="11790" width="2.125" style="12" customWidth="1"/>
    <col min="11791" max="12032" width="8.875" style="12"/>
    <col min="12033" max="12033" width="2.625" style="12" customWidth="1"/>
    <col min="12034" max="12034" width="2.125" style="12" customWidth="1"/>
    <col min="12035" max="12036" width="16.625" style="12" customWidth="1"/>
    <col min="12037" max="12037" width="16.5" style="12" customWidth="1"/>
    <col min="12038" max="12038" width="15.625" style="12" customWidth="1"/>
    <col min="12039" max="12039" width="3.625" style="12" customWidth="1"/>
    <col min="12040" max="12040" width="16.125" style="12" customWidth="1"/>
    <col min="12041" max="12041" width="3.375" style="12" customWidth="1"/>
    <col min="12042" max="12046" width="2.125" style="12" customWidth="1"/>
    <col min="12047" max="12288" width="8.875" style="12"/>
    <col min="12289" max="12289" width="2.625" style="12" customWidth="1"/>
    <col min="12290" max="12290" width="2.125" style="12" customWidth="1"/>
    <col min="12291" max="12292" width="16.625" style="12" customWidth="1"/>
    <col min="12293" max="12293" width="16.5" style="12" customWidth="1"/>
    <col min="12294" max="12294" width="15.625" style="12" customWidth="1"/>
    <col min="12295" max="12295" width="3.625" style="12" customWidth="1"/>
    <col min="12296" max="12296" width="16.125" style="12" customWidth="1"/>
    <col min="12297" max="12297" width="3.375" style="12" customWidth="1"/>
    <col min="12298" max="12302" width="2.125" style="12" customWidth="1"/>
    <col min="12303" max="12544" width="8.875" style="12"/>
    <col min="12545" max="12545" width="2.625" style="12" customWidth="1"/>
    <col min="12546" max="12546" width="2.125" style="12" customWidth="1"/>
    <col min="12547" max="12548" width="16.625" style="12" customWidth="1"/>
    <col min="12549" max="12549" width="16.5" style="12" customWidth="1"/>
    <col min="12550" max="12550" width="15.625" style="12" customWidth="1"/>
    <col min="12551" max="12551" width="3.625" style="12" customWidth="1"/>
    <col min="12552" max="12552" width="16.125" style="12" customWidth="1"/>
    <col min="12553" max="12553" width="3.375" style="12" customWidth="1"/>
    <col min="12554" max="12558" width="2.125" style="12" customWidth="1"/>
    <col min="12559" max="12800" width="8.875" style="12"/>
    <col min="12801" max="12801" width="2.625" style="12" customWidth="1"/>
    <col min="12802" max="12802" width="2.125" style="12" customWidth="1"/>
    <col min="12803" max="12804" width="16.625" style="12" customWidth="1"/>
    <col min="12805" max="12805" width="16.5" style="12" customWidth="1"/>
    <col min="12806" max="12806" width="15.625" style="12" customWidth="1"/>
    <col min="12807" max="12807" width="3.625" style="12" customWidth="1"/>
    <col min="12808" max="12808" width="16.125" style="12" customWidth="1"/>
    <col min="12809" max="12809" width="3.375" style="12" customWidth="1"/>
    <col min="12810" max="12814" width="2.125" style="12" customWidth="1"/>
    <col min="12815" max="13056" width="8.875" style="12"/>
    <col min="13057" max="13057" width="2.625" style="12" customWidth="1"/>
    <col min="13058" max="13058" width="2.125" style="12" customWidth="1"/>
    <col min="13059" max="13060" width="16.625" style="12" customWidth="1"/>
    <col min="13061" max="13061" width="16.5" style="12" customWidth="1"/>
    <col min="13062" max="13062" width="15.625" style="12" customWidth="1"/>
    <col min="13063" max="13063" width="3.625" style="12" customWidth="1"/>
    <col min="13064" max="13064" width="16.125" style="12" customWidth="1"/>
    <col min="13065" max="13065" width="3.375" style="12" customWidth="1"/>
    <col min="13066" max="13070" width="2.125" style="12" customWidth="1"/>
    <col min="13071" max="13312" width="8.875" style="12"/>
    <col min="13313" max="13313" width="2.625" style="12" customWidth="1"/>
    <col min="13314" max="13314" width="2.125" style="12" customWidth="1"/>
    <col min="13315" max="13316" width="16.625" style="12" customWidth="1"/>
    <col min="13317" max="13317" width="16.5" style="12" customWidth="1"/>
    <col min="13318" max="13318" width="15.625" style="12" customWidth="1"/>
    <col min="13319" max="13319" width="3.625" style="12" customWidth="1"/>
    <col min="13320" max="13320" width="16.125" style="12" customWidth="1"/>
    <col min="13321" max="13321" width="3.375" style="12" customWidth="1"/>
    <col min="13322" max="13326" width="2.125" style="12" customWidth="1"/>
    <col min="13327" max="13568" width="8.875" style="12"/>
    <col min="13569" max="13569" width="2.625" style="12" customWidth="1"/>
    <col min="13570" max="13570" width="2.125" style="12" customWidth="1"/>
    <col min="13571" max="13572" width="16.625" style="12" customWidth="1"/>
    <col min="13573" max="13573" width="16.5" style="12" customWidth="1"/>
    <col min="13574" max="13574" width="15.625" style="12" customWidth="1"/>
    <col min="13575" max="13575" width="3.625" style="12" customWidth="1"/>
    <col min="13576" max="13576" width="16.125" style="12" customWidth="1"/>
    <col min="13577" max="13577" width="3.375" style="12" customWidth="1"/>
    <col min="13578" max="13582" width="2.125" style="12" customWidth="1"/>
    <col min="13583" max="13824" width="8.875" style="12"/>
    <col min="13825" max="13825" width="2.625" style="12" customWidth="1"/>
    <col min="13826" max="13826" width="2.125" style="12" customWidth="1"/>
    <col min="13827" max="13828" width="16.625" style="12" customWidth="1"/>
    <col min="13829" max="13829" width="16.5" style="12" customWidth="1"/>
    <col min="13830" max="13830" width="15.625" style="12" customWidth="1"/>
    <col min="13831" max="13831" width="3.625" style="12" customWidth="1"/>
    <col min="13832" max="13832" width="16.125" style="12" customWidth="1"/>
    <col min="13833" max="13833" width="3.375" style="12" customWidth="1"/>
    <col min="13834" max="13838" width="2.125" style="12" customWidth="1"/>
    <col min="13839" max="14080" width="8.875" style="12"/>
    <col min="14081" max="14081" width="2.625" style="12" customWidth="1"/>
    <col min="14082" max="14082" width="2.125" style="12" customWidth="1"/>
    <col min="14083" max="14084" width="16.625" style="12" customWidth="1"/>
    <col min="14085" max="14085" width="16.5" style="12" customWidth="1"/>
    <col min="14086" max="14086" width="15.625" style="12" customWidth="1"/>
    <col min="14087" max="14087" width="3.625" style="12" customWidth="1"/>
    <col min="14088" max="14088" width="16.125" style="12" customWidth="1"/>
    <col min="14089" max="14089" width="3.375" style="12" customWidth="1"/>
    <col min="14090" max="14094" width="2.125" style="12" customWidth="1"/>
    <col min="14095" max="14336" width="8.875" style="12"/>
    <col min="14337" max="14337" width="2.625" style="12" customWidth="1"/>
    <col min="14338" max="14338" width="2.125" style="12" customWidth="1"/>
    <col min="14339" max="14340" width="16.625" style="12" customWidth="1"/>
    <col min="14341" max="14341" width="16.5" style="12" customWidth="1"/>
    <col min="14342" max="14342" width="15.625" style="12" customWidth="1"/>
    <col min="14343" max="14343" width="3.625" style="12" customWidth="1"/>
    <col min="14344" max="14344" width="16.125" style="12" customWidth="1"/>
    <col min="14345" max="14345" width="3.375" style="12" customWidth="1"/>
    <col min="14346" max="14350" width="2.125" style="12" customWidth="1"/>
    <col min="14351" max="14592" width="8.875" style="12"/>
    <col min="14593" max="14593" width="2.625" style="12" customWidth="1"/>
    <col min="14594" max="14594" width="2.125" style="12" customWidth="1"/>
    <col min="14595" max="14596" width="16.625" style="12" customWidth="1"/>
    <col min="14597" max="14597" width="16.5" style="12" customWidth="1"/>
    <col min="14598" max="14598" width="15.625" style="12" customWidth="1"/>
    <col min="14599" max="14599" width="3.625" style="12" customWidth="1"/>
    <col min="14600" max="14600" width="16.125" style="12" customWidth="1"/>
    <col min="14601" max="14601" width="3.375" style="12" customWidth="1"/>
    <col min="14602" max="14606" width="2.125" style="12" customWidth="1"/>
    <col min="14607" max="14848" width="8.875" style="12"/>
    <col min="14849" max="14849" width="2.625" style="12" customWidth="1"/>
    <col min="14850" max="14850" width="2.125" style="12" customWidth="1"/>
    <col min="14851" max="14852" width="16.625" style="12" customWidth="1"/>
    <col min="14853" max="14853" width="16.5" style="12" customWidth="1"/>
    <col min="14854" max="14854" width="15.625" style="12" customWidth="1"/>
    <col min="14855" max="14855" width="3.625" style="12" customWidth="1"/>
    <col min="14856" max="14856" width="16.125" style="12" customWidth="1"/>
    <col min="14857" max="14857" width="3.375" style="12" customWidth="1"/>
    <col min="14858" max="14862" width="2.125" style="12" customWidth="1"/>
    <col min="14863" max="15104" width="8.875" style="12"/>
    <col min="15105" max="15105" width="2.625" style="12" customWidth="1"/>
    <col min="15106" max="15106" width="2.125" style="12" customWidth="1"/>
    <col min="15107" max="15108" width="16.625" style="12" customWidth="1"/>
    <col min="15109" max="15109" width="16.5" style="12" customWidth="1"/>
    <col min="15110" max="15110" width="15.625" style="12" customWidth="1"/>
    <col min="15111" max="15111" width="3.625" style="12" customWidth="1"/>
    <col min="15112" max="15112" width="16.125" style="12" customWidth="1"/>
    <col min="15113" max="15113" width="3.375" style="12" customWidth="1"/>
    <col min="15114" max="15118" width="2.125" style="12" customWidth="1"/>
    <col min="15119" max="15360" width="8.875" style="12"/>
    <col min="15361" max="15361" width="2.625" style="12" customWidth="1"/>
    <col min="15362" max="15362" width="2.125" style="12" customWidth="1"/>
    <col min="15363" max="15364" width="16.625" style="12" customWidth="1"/>
    <col min="15365" max="15365" width="16.5" style="12" customWidth="1"/>
    <col min="15366" max="15366" width="15.625" style="12" customWidth="1"/>
    <col min="15367" max="15367" width="3.625" style="12" customWidth="1"/>
    <col min="15368" max="15368" width="16.125" style="12" customWidth="1"/>
    <col min="15369" max="15369" width="3.375" style="12" customWidth="1"/>
    <col min="15370" max="15374" width="2.125" style="12" customWidth="1"/>
    <col min="15375" max="15616" width="8.875" style="12"/>
    <col min="15617" max="15617" width="2.625" style="12" customWidth="1"/>
    <col min="15618" max="15618" width="2.125" style="12" customWidth="1"/>
    <col min="15619" max="15620" width="16.625" style="12" customWidth="1"/>
    <col min="15621" max="15621" width="16.5" style="12" customWidth="1"/>
    <col min="15622" max="15622" width="15.625" style="12" customWidth="1"/>
    <col min="15623" max="15623" width="3.625" style="12" customWidth="1"/>
    <col min="15624" max="15624" width="16.125" style="12" customWidth="1"/>
    <col min="15625" max="15625" width="3.375" style="12" customWidth="1"/>
    <col min="15626" max="15630" width="2.125" style="12" customWidth="1"/>
    <col min="15631" max="15872" width="8.875" style="12"/>
    <col min="15873" max="15873" width="2.625" style="12" customWidth="1"/>
    <col min="15874" max="15874" width="2.125" style="12" customWidth="1"/>
    <col min="15875" max="15876" width="16.625" style="12" customWidth="1"/>
    <col min="15877" max="15877" width="16.5" style="12" customWidth="1"/>
    <col min="15878" max="15878" width="15.625" style="12" customWidth="1"/>
    <col min="15879" max="15879" width="3.625" style="12" customWidth="1"/>
    <col min="15880" max="15880" width="16.125" style="12" customWidth="1"/>
    <col min="15881" max="15881" width="3.375" style="12" customWidth="1"/>
    <col min="15882" max="15886" width="2.125" style="12" customWidth="1"/>
    <col min="15887" max="16128" width="8.875" style="12"/>
    <col min="16129" max="16129" width="2.625" style="12" customWidth="1"/>
    <col min="16130" max="16130" width="2.125" style="12" customWidth="1"/>
    <col min="16131" max="16132" width="16.625" style="12" customWidth="1"/>
    <col min="16133" max="16133" width="16.5" style="12" customWidth="1"/>
    <col min="16134" max="16134" width="15.625" style="12" customWidth="1"/>
    <col min="16135" max="16135" width="3.625" style="12" customWidth="1"/>
    <col min="16136" max="16136" width="16.125" style="12" customWidth="1"/>
    <col min="16137" max="16137" width="3.375" style="12" customWidth="1"/>
    <col min="16138" max="16142" width="2.125" style="12" customWidth="1"/>
    <col min="16143" max="16384" width="8.875" style="12"/>
  </cols>
  <sheetData>
    <row r="1" spans="1:177" ht="30" customHeight="1">
      <c r="C1" s="85"/>
      <c r="F1" s="308"/>
      <c r="G1" s="308"/>
      <c r="H1" s="308"/>
      <c r="I1" s="308"/>
      <c r="J1" s="308"/>
      <c r="K1" s="308"/>
      <c r="L1" s="308"/>
      <c r="M1" s="308"/>
      <c r="N1" s="308"/>
    </row>
    <row r="2" spans="1:177" ht="11.25" customHeight="1">
      <c r="A2" s="306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86"/>
      <c r="P2" s="307"/>
      <c r="Q2" s="307"/>
      <c r="R2" s="307"/>
      <c r="S2" s="307"/>
      <c r="T2" s="307"/>
      <c r="U2" s="307"/>
      <c r="V2" s="307"/>
      <c r="W2" s="307"/>
      <c r="X2" s="306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6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6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6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  <c r="CK2" s="307"/>
      <c r="CL2" s="307"/>
      <c r="CM2" s="307"/>
      <c r="CN2" s="306"/>
      <c r="CO2" s="307"/>
      <c r="CP2" s="307"/>
      <c r="CQ2" s="307"/>
      <c r="CR2" s="307"/>
      <c r="CS2" s="307"/>
      <c r="CT2" s="307"/>
      <c r="CU2" s="307"/>
      <c r="CV2" s="307"/>
      <c r="CW2" s="307"/>
      <c r="CX2" s="307"/>
      <c r="CY2" s="307"/>
      <c r="CZ2" s="307"/>
      <c r="DA2" s="307"/>
      <c r="DB2" s="307"/>
      <c r="DC2" s="307"/>
      <c r="DD2" s="307"/>
      <c r="DE2" s="306"/>
      <c r="DF2" s="307"/>
      <c r="DG2" s="307"/>
      <c r="DH2" s="307"/>
      <c r="DI2" s="307"/>
      <c r="DJ2" s="307"/>
      <c r="DK2" s="307"/>
      <c r="DL2" s="307"/>
      <c r="DM2" s="307"/>
      <c r="DN2" s="307"/>
      <c r="DO2" s="307"/>
      <c r="DP2" s="307"/>
      <c r="DQ2" s="307"/>
      <c r="DR2" s="307"/>
      <c r="DS2" s="307"/>
      <c r="DT2" s="307"/>
      <c r="DU2" s="307"/>
      <c r="DV2" s="306"/>
      <c r="DW2" s="307"/>
      <c r="DX2" s="307"/>
      <c r="DY2" s="307"/>
      <c r="DZ2" s="307"/>
      <c r="EA2" s="307"/>
      <c r="EB2" s="307"/>
      <c r="EC2" s="307"/>
      <c r="ED2" s="307"/>
      <c r="EE2" s="307"/>
      <c r="EF2" s="307"/>
      <c r="EG2" s="307"/>
      <c r="EH2" s="307"/>
      <c r="EI2" s="307"/>
      <c r="EJ2" s="307"/>
      <c r="EK2" s="307"/>
      <c r="EL2" s="307"/>
      <c r="EM2" s="306"/>
      <c r="EN2" s="307"/>
      <c r="EO2" s="307"/>
      <c r="EP2" s="307"/>
      <c r="EQ2" s="307"/>
      <c r="ER2" s="307"/>
      <c r="ES2" s="307"/>
      <c r="ET2" s="307"/>
      <c r="EU2" s="307"/>
      <c r="EV2" s="307"/>
      <c r="EW2" s="307"/>
      <c r="EX2" s="307"/>
      <c r="EY2" s="307"/>
      <c r="EZ2" s="307"/>
      <c r="FA2" s="307"/>
      <c r="FB2" s="307"/>
      <c r="FC2" s="307"/>
      <c r="FD2" s="306"/>
      <c r="FE2" s="307"/>
      <c r="FF2" s="307"/>
      <c r="FG2" s="307"/>
      <c r="FH2" s="307"/>
      <c r="FI2" s="307"/>
      <c r="FJ2" s="307"/>
      <c r="FK2" s="307"/>
      <c r="FL2" s="307"/>
      <c r="FM2" s="307"/>
      <c r="FN2" s="307"/>
      <c r="FO2" s="307"/>
      <c r="FP2" s="307"/>
      <c r="FQ2" s="307"/>
      <c r="FR2" s="307"/>
      <c r="FS2" s="307"/>
      <c r="FT2" s="307"/>
      <c r="FU2" s="87"/>
    </row>
    <row r="3" spans="1:177" ht="12" customHeight="1">
      <c r="A3" s="87"/>
      <c r="B3" s="88"/>
      <c r="C3" s="309" t="s">
        <v>445</v>
      </c>
      <c r="D3" s="309"/>
      <c r="E3" s="309"/>
      <c r="F3" s="309"/>
      <c r="G3" s="309"/>
      <c r="H3" s="309"/>
      <c r="I3" s="309"/>
      <c r="J3" s="309"/>
      <c r="K3" s="309"/>
      <c r="L3" s="309"/>
      <c r="M3" s="89"/>
      <c r="N3" s="89"/>
      <c r="O3" s="90"/>
      <c r="P3" s="86"/>
      <c r="Q3" s="86"/>
      <c r="R3" s="86"/>
      <c r="S3" s="86"/>
      <c r="T3" s="86"/>
      <c r="U3" s="86"/>
      <c r="V3" s="86"/>
      <c r="W3" s="86"/>
      <c r="X3" s="87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7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7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7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7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7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7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7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7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7"/>
    </row>
    <row r="4" spans="1:177" s="91" customFormat="1" ht="13.5" customHeight="1">
      <c r="A4" s="310" t="s">
        <v>356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</row>
    <row r="5" spans="1:177" ht="12.75" customHeight="1" thickBot="1">
      <c r="A5" s="310" t="s">
        <v>446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6" spans="1:177" ht="21.75" customHeight="1" thickTop="1" thickBot="1">
      <c r="A6" s="92" t="s">
        <v>357</v>
      </c>
      <c r="B6" s="93" t="s">
        <v>358</v>
      </c>
      <c r="C6" s="94" t="s">
        <v>447</v>
      </c>
      <c r="D6" s="94" t="s">
        <v>448</v>
      </c>
      <c r="E6" s="312" t="s">
        <v>449</v>
      </c>
      <c r="F6" s="313"/>
      <c r="G6" s="314"/>
      <c r="H6" s="94" t="s">
        <v>450</v>
      </c>
      <c r="I6" s="95" t="s">
        <v>451</v>
      </c>
      <c r="J6" s="96" t="s">
        <v>452</v>
      </c>
      <c r="K6" s="96" t="s">
        <v>453</v>
      </c>
      <c r="L6" s="96" t="s">
        <v>454</v>
      </c>
      <c r="M6" s="96" t="s">
        <v>455</v>
      </c>
      <c r="N6" s="97" t="s">
        <v>456</v>
      </c>
    </row>
    <row r="7" spans="1:177" s="100" customFormat="1" ht="24.95" customHeight="1">
      <c r="A7" s="315">
        <v>1</v>
      </c>
      <c r="B7" s="317" t="s">
        <v>130</v>
      </c>
      <c r="C7" s="98" t="s">
        <v>457</v>
      </c>
      <c r="D7" s="98" t="s">
        <v>458</v>
      </c>
      <c r="E7" s="98" t="s">
        <v>459</v>
      </c>
      <c r="F7" s="98" t="s">
        <v>460</v>
      </c>
      <c r="G7" s="319" t="s">
        <v>254</v>
      </c>
      <c r="H7" s="99" t="s">
        <v>360</v>
      </c>
      <c r="I7" s="321"/>
      <c r="J7" s="323">
        <v>5.0999999999999996</v>
      </c>
      <c r="K7" s="325">
        <v>2.7</v>
      </c>
      <c r="L7" s="325">
        <v>2.6</v>
      </c>
      <c r="M7" s="325">
        <v>2.2000000000000002</v>
      </c>
      <c r="N7" s="327">
        <f>J7*70+K7*75+L7*45+M7*25</f>
        <v>731.5</v>
      </c>
    </row>
    <row r="8" spans="1:177" s="106" customFormat="1" ht="9.75" customHeight="1">
      <c r="A8" s="316"/>
      <c r="B8" s="318"/>
      <c r="C8" s="101" t="s">
        <v>305</v>
      </c>
      <c r="D8" s="102" t="s">
        <v>361</v>
      </c>
      <c r="E8" s="103" t="s">
        <v>461</v>
      </c>
      <c r="F8" s="104" t="s">
        <v>462</v>
      </c>
      <c r="G8" s="320"/>
      <c r="H8" s="105" t="s">
        <v>362</v>
      </c>
      <c r="I8" s="322"/>
      <c r="J8" s="324"/>
      <c r="K8" s="326"/>
      <c r="L8" s="326"/>
      <c r="M8" s="326"/>
      <c r="N8" s="328"/>
    </row>
    <row r="9" spans="1:177" s="100" customFormat="1" ht="24.95" customHeight="1">
      <c r="A9" s="329">
        <v>2</v>
      </c>
      <c r="B9" s="331" t="s">
        <v>383</v>
      </c>
      <c r="C9" s="99" t="s">
        <v>89</v>
      </c>
      <c r="D9" s="99" t="s">
        <v>463</v>
      </c>
      <c r="E9" s="99" t="s">
        <v>363</v>
      </c>
      <c r="F9" s="99" t="s">
        <v>464</v>
      </c>
      <c r="G9" s="319" t="s">
        <v>254</v>
      </c>
      <c r="H9" s="107" t="s">
        <v>364</v>
      </c>
      <c r="I9" s="334"/>
      <c r="J9" s="336">
        <v>5</v>
      </c>
      <c r="K9" s="338">
        <v>2.8</v>
      </c>
      <c r="L9" s="338">
        <v>2.7</v>
      </c>
      <c r="M9" s="340">
        <v>2.2000000000000002</v>
      </c>
      <c r="N9" s="342">
        <f>J9*70+K9*75+L9*45+M9*25</f>
        <v>736.5</v>
      </c>
    </row>
    <row r="10" spans="1:177" s="112" customFormat="1" ht="9.75" customHeight="1" thickBot="1">
      <c r="A10" s="330"/>
      <c r="B10" s="332"/>
      <c r="C10" s="108" t="s">
        <v>260</v>
      </c>
      <c r="D10" s="109" t="s">
        <v>465</v>
      </c>
      <c r="E10" s="109" t="s">
        <v>365</v>
      </c>
      <c r="F10" s="109" t="s">
        <v>466</v>
      </c>
      <c r="G10" s="333"/>
      <c r="H10" s="110" t="s">
        <v>467</v>
      </c>
      <c r="I10" s="335"/>
      <c r="J10" s="337"/>
      <c r="K10" s="339"/>
      <c r="L10" s="339"/>
      <c r="M10" s="341"/>
      <c r="N10" s="343"/>
      <c r="O10" s="111"/>
    </row>
    <row r="11" spans="1:177" s="100" customFormat="1" ht="24.95" customHeight="1">
      <c r="A11" s="315">
        <v>5</v>
      </c>
      <c r="B11" s="344" t="s">
        <v>148</v>
      </c>
      <c r="C11" s="98" t="s">
        <v>457</v>
      </c>
      <c r="D11" s="98" t="s">
        <v>468</v>
      </c>
      <c r="E11" s="98" t="s">
        <v>469</v>
      </c>
      <c r="F11" s="98" t="s">
        <v>366</v>
      </c>
      <c r="G11" s="345" t="s">
        <v>263</v>
      </c>
      <c r="H11" s="98" t="s">
        <v>264</v>
      </c>
      <c r="I11" s="346"/>
      <c r="J11" s="323">
        <v>5.2</v>
      </c>
      <c r="K11" s="325">
        <v>2.7</v>
      </c>
      <c r="L11" s="325">
        <v>2.7</v>
      </c>
      <c r="M11" s="325">
        <v>2.2000000000000002</v>
      </c>
      <c r="N11" s="327">
        <f>J11*70+K11*75+L11*45+M11*25</f>
        <v>743</v>
      </c>
    </row>
    <row r="12" spans="1:177" s="112" customFormat="1" ht="9.75" customHeight="1">
      <c r="A12" s="315"/>
      <c r="B12" s="318"/>
      <c r="C12" s="101" t="s">
        <v>305</v>
      </c>
      <c r="D12" s="102" t="s">
        <v>470</v>
      </c>
      <c r="E12" s="102" t="s">
        <v>471</v>
      </c>
      <c r="F12" s="102" t="s">
        <v>367</v>
      </c>
      <c r="G12" s="320"/>
      <c r="H12" s="102" t="s">
        <v>472</v>
      </c>
      <c r="I12" s="347"/>
      <c r="J12" s="324"/>
      <c r="K12" s="326"/>
      <c r="L12" s="326"/>
      <c r="M12" s="326"/>
      <c r="N12" s="328"/>
    </row>
    <row r="13" spans="1:177" s="100" customFormat="1" ht="24.95" customHeight="1">
      <c r="A13" s="329">
        <v>6</v>
      </c>
      <c r="B13" s="331" t="s">
        <v>473</v>
      </c>
      <c r="C13" s="98" t="s">
        <v>266</v>
      </c>
      <c r="D13" s="99" t="s">
        <v>368</v>
      </c>
      <c r="E13" s="99" t="s">
        <v>474</v>
      </c>
      <c r="F13" s="99" t="s">
        <v>475</v>
      </c>
      <c r="G13" s="319" t="s">
        <v>254</v>
      </c>
      <c r="H13" s="99" t="s">
        <v>476</v>
      </c>
      <c r="I13" s="334"/>
      <c r="J13" s="336">
        <v>5.2</v>
      </c>
      <c r="K13" s="338">
        <v>2.8</v>
      </c>
      <c r="L13" s="338">
        <v>2.5</v>
      </c>
      <c r="M13" s="338">
        <v>2.1</v>
      </c>
      <c r="N13" s="348">
        <f>J13*70+K13*75+L13*45+M13*25</f>
        <v>739</v>
      </c>
    </row>
    <row r="14" spans="1:177" s="112" customFormat="1" ht="9.75" customHeight="1">
      <c r="A14" s="316"/>
      <c r="B14" s="318"/>
      <c r="C14" s="101" t="s">
        <v>271</v>
      </c>
      <c r="D14" s="105" t="s">
        <v>477</v>
      </c>
      <c r="E14" s="102" t="s">
        <v>478</v>
      </c>
      <c r="F14" s="102" t="s">
        <v>479</v>
      </c>
      <c r="G14" s="320"/>
      <c r="H14" s="102" t="s">
        <v>480</v>
      </c>
      <c r="I14" s="322"/>
      <c r="J14" s="324"/>
      <c r="K14" s="326"/>
      <c r="L14" s="326"/>
      <c r="M14" s="326"/>
      <c r="N14" s="328"/>
    </row>
    <row r="15" spans="1:177" s="100" customFormat="1" ht="24.95" customHeight="1">
      <c r="A15" s="329">
        <v>7</v>
      </c>
      <c r="B15" s="349" t="s">
        <v>481</v>
      </c>
      <c r="C15" s="99" t="s">
        <v>79</v>
      </c>
      <c r="D15" s="99" t="s">
        <v>369</v>
      </c>
      <c r="E15" s="99" t="s">
        <v>482</v>
      </c>
      <c r="F15" s="99" t="s">
        <v>370</v>
      </c>
      <c r="G15" s="351" t="s">
        <v>280</v>
      </c>
      <c r="H15" s="99" t="s">
        <v>483</v>
      </c>
      <c r="I15" s="334"/>
      <c r="J15" s="336">
        <v>5.0999999999999996</v>
      </c>
      <c r="K15" s="338">
        <v>2.6</v>
      </c>
      <c r="L15" s="338">
        <v>2.6</v>
      </c>
      <c r="M15" s="338">
        <v>2.2000000000000002</v>
      </c>
      <c r="N15" s="348">
        <f>J15*70+K15*75+L15*45+M15*25</f>
        <v>724</v>
      </c>
    </row>
    <row r="16" spans="1:177" s="112" customFormat="1" ht="9.75" customHeight="1">
      <c r="A16" s="316"/>
      <c r="B16" s="350"/>
      <c r="C16" s="101" t="s">
        <v>281</v>
      </c>
      <c r="D16" s="102" t="s">
        <v>484</v>
      </c>
      <c r="E16" s="102" t="s">
        <v>371</v>
      </c>
      <c r="F16" s="102" t="s">
        <v>485</v>
      </c>
      <c r="G16" s="352"/>
      <c r="H16" s="105" t="s">
        <v>372</v>
      </c>
      <c r="I16" s="322"/>
      <c r="J16" s="324"/>
      <c r="K16" s="326"/>
      <c r="L16" s="326"/>
      <c r="M16" s="326"/>
      <c r="N16" s="328"/>
    </row>
    <row r="17" spans="1:14" s="100" customFormat="1" ht="24.95" customHeight="1">
      <c r="A17" s="315">
        <v>8</v>
      </c>
      <c r="B17" s="317" t="s">
        <v>130</v>
      </c>
      <c r="C17" s="98" t="s">
        <v>373</v>
      </c>
      <c r="D17" s="98" t="s">
        <v>486</v>
      </c>
      <c r="E17" s="98" t="s">
        <v>374</v>
      </c>
      <c r="F17" s="98" t="s">
        <v>487</v>
      </c>
      <c r="G17" s="319" t="s">
        <v>254</v>
      </c>
      <c r="H17" s="98" t="s">
        <v>488</v>
      </c>
      <c r="I17" s="321"/>
      <c r="J17" s="323">
        <v>5</v>
      </c>
      <c r="K17" s="325">
        <v>2.7</v>
      </c>
      <c r="L17" s="325">
        <v>2.6</v>
      </c>
      <c r="M17" s="325">
        <v>2.2000000000000002</v>
      </c>
      <c r="N17" s="327">
        <f>J17*70+K17*75+L17*45+M17*25</f>
        <v>724.5</v>
      </c>
    </row>
    <row r="18" spans="1:14" s="106" customFormat="1" ht="9.75" customHeight="1">
      <c r="A18" s="316"/>
      <c r="B18" s="318"/>
      <c r="C18" s="101" t="s">
        <v>375</v>
      </c>
      <c r="D18" s="102" t="s">
        <v>489</v>
      </c>
      <c r="E18" s="102" t="s">
        <v>327</v>
      </c>
      <c r="F18" s="102" t="s">
        <v>490</v>
      </c>
      <c r="G18" s="320"/>
      <c r="H18" s="105" t="s">
        <v>491</v>
      </c>
      <c r="I18" s="322"/>
      <c r="J18" s="324"/>
      <c r="K18" s="326"/>
      <c r="L18" s="326"/>
      <c r="M18" s="326"/>
      <c r="N18" s="327"/>
    </row>
    <row r="19" spans="1:14" s="100" customFormat="1" ht="24.95" customHeight="1">
      <c r="A19" s="353">
        <v>9</v>
      </c>
      <c r="B19" s="331" t="s">
        <v>492</v>
      </c>
      <c r="C19" s="99" t="s">
        <v>294</v>
      </c>
      <c r="D19" s="99" t="s">
        <v>493</v>
      </c>
      <c r="E19" s="99" t="s">
        <v>494</v>
      </c>
      <c r="F19" s="99" t="s">
        <v>495</v>
      </c>
      <c r="G19" s="319" t="s">
        <v>254</v>
      </c>
      <c r="H19" s="99" t="s">
        <v>496</v>
      </c>
      <c r="I19" s="334"/>
      <c r="J19" s="336">
        <v>5.2</v>
      </c>
      <c r="K19" s="338">
        <v>2.7</v>
      </c>
      <c r="L19" s="338">
        <v>2.5</v>
      </c>
      <c r="M19" s="336">
        <v>2.2000000000000002</v>
      </c>
      <c r="N19" s="348">
        <f>J19*70+K19*75+L19*45+M19*25</f>
        <v>734</v>
      </c>
    </row>
    <row r="20" spans="1:14" s="112" customFormat="1" ht="9.75" customHeight="1" thickBot="1">
      <c r="A20" s="354"/>
      <c r="B20" s="332"/>
      <c r="C20" s="108" t="s">
        <v>297</v>
      </c>
      <c r="D20" s="109" t="s">
        <v>497</v>
      </c>
      <c r="E20" s="109" t="s">
        <v>498</v>
      </c>
      <c r="F20" s="109" t="s">
        <v>499</v>
      </c>
      <c r="G20" s="333"/>
      <c r="H20" s="109" t="s">
        <v>500</v>
      </c>
      <c r="I20" s="335"/>
      <c r="J20" s="337"/>
      <c r="K20" s="339"/>
      <c r="L20" s="339"/>
      <c r="M20" s="337"/>
      <c r="N20" s="355"/>
    </row>
    <row r="21" spans="1:14" s="100" customFormat="1" ht="24.95" customHeight="1">
      <c r="A21" s="356">
        <v>12</v>
      </c>
      <c r="B21" s="468" t="s">
        <v>501</v>
      </c>
      <c r="C21" s="98" t="s">
        <v>502</v>
      </c>
      <c r="D21" s="98" t="s">
        <v>503</v>
      </c>
      <c r="E21" s="98" t="s">
        <v>504</v>
      </c>
      <c r="F21" s="98" t="s">
        <v>376</v>
      </c>
      <c r="G21" s="345" t="s">
        <v>263</v>
      </c>
      <c r="H21" s="98" t="s">
        <v>505</v>
      </c>
      <c r="I21" s="346"/>
      <c r="J21" s="323">
        <v>5.0999999999999996</v>
      </c>
      <c r="K21" s="359">
        <v>2.8</v>
      </c>
      <c r="L21" s="359">
        <v>2.5</v>
      </c>
      <c r="M21" s="359">
        <v>2.2000000000000002</v>
      </c>
      <c r="N21" s="360">
        <f>J21*70+K21*75+L21*45+M21*25</f>
        <v>734.5</v>
      </c>
    </row>
    <row r="22" spans="1:14" s="112" customFormat="1" ht="9.75" customHeight="1">
      <c r="A22" s="316"/>
      <c r="B22" s="469"/>
      <c r="C22" s="101" t="s">
        <v>506</v>
      </c>
      <c r="D22" s="104" t="s">
        <v>507</v>
      </c>
      <c r="E22" s="105" t="s">
        <v>508</v>
      </c>
      <c r="F22" s="103" t="s">
        <v>377</v>
      </c>
      <c r="G22" s="320"/>
      <c r="H22" s="105" t="s">
        <v>509</v>
      </c>
      <c r="I22" s="346"/>
      <c r="J22" s="323"/>
      <c r="K22" s="326"/>
      <c r="L22" s="326"/>
      <c r="M22" s="326"/>
      <c r="N22" s="328"/>
    </row>
    <row r="23" spans="1:14" s="100" customFormat="1" ht="24.95" customHeight="1">
      <c r="A23" s="315">
        <v>13</v>
      </c>
      <c r="B23" s="344" t="s">
        <v>156</v>
      </c>
      <c r="C23" s="98" t="s">
        <v>457</v>
      </c>
      <c r="D23" s="98" t="s">
        <v>510</v>
      </c>
      <c r="E23" s="98" t="s">
        <v>511</v>
      </c>
      <c r="F23" s="99" t="s">
        <v>512</v>
      </c>
      <c r="G23" s="319" t="s">
        <v>254</v>
      </c>
      <c r="H23" s="98" t="s">
        <v>513</v>
      </c>
      <c r="I23" s="334"/>
      <c r="J23" s="336">
        <v>5</v>
      </c>
      <c r="K23" s="325">
        <v>2.7</v>
      </c>
      <c r="L23" s="325">
        <v>2.6</v>
      </c>
      <c r="M23" s="325">
        <v>2.1</v>
      </c>
      <c r="N23" s="327">
        <f>J23*70+K23*75+L23*45+M23*25</f>
        <v>722</v>
      </c>
    </row>
    <row r="24" spans="1:14" s="112" customFormat="1" ht="9.75" customHeight="1">
      <c r="A24" s="316"/>
      <c r="B24" s="318"/>
      <c r="C24" s="101" t="s">
        <v>378</v>
      </c>
      <c r="D24" s="105" t="s">
        <v>514</v>
      </c>
      <c r="E24" s="102" t="s">
        <v>515</v>
      </c>
      <c r="F24" s="102" t="s">
        <v>516</v>
      </c>
      <c r="G24" s="320"/>
      <c r="H24" s="102" t="s">
        <v>517</v>
      </c>
      <c r="I24" s="322"/>
      <c r="J24" s="324"/>
      <c r="K24" s="326"/>
      <c r="L24" s="326"/>
      <c r="M24" s="326"/>
      <c r="N24" s="328"/>
    </row>
    <row r="25" spans="1:14" s="100" customFormat="1" ht="24.95" customHeight="1">
      <c r="A25" s="329">
        <v>14</v>
      </c>
      <c r="B25" s="349" t="s">
        <v>481</v>
      </c>
      <c r="C25" s="99" t="s">
        <v>311</v>
      </c>
      <c r="D25" s="99" t="s">
        <v>518</v>
      </c>
      <c r="E25" s="99" t="s">
        <v>519</v>
      </c>
      <c r="F25" s="99" t="s">
        <v>520</v>
      </c>
      <c r="G25" s="351" t="s">
        <v>280</v>
      </c>
      <c r="H25" s="99" t="s">
        <v>521</v>
      </c>
      <c r="I25" s="334"/>
      <c r="J25" s="336">
        <v>5.0999999999999996</v>
      </c>
      <c r="K25" s="338">
        <v>2.8</v>
      </c>
      <c r="L25" s="338">
        <v>2.6</v>
      </c>
      <c r="M25" s="338">
        <v>2.2999999999999998</v>
      </c>
      <c r="N25" s="348">
        <f>J25*70+K25*75+L25*45+M25*25</f>
        <v>741.5</v>
      </c>
    </row>
    <row r="26" spans="1:14" s="112" customFormat="1" ht="9.75" customHeight="1">
      <c r="A26" s="316"/>
      <c r="B26" s="350"/>
      <c r="C26" s="101" t="s">
        <v>313</v>
      </c>
      <c r="D26" s="102" t="s">
        <v>522</v>
      </c>
      <c r="E26" s="102" t="s">
        <v>523</v>
      </c>
      <c r="F26" s="102" t="s">
        <v>524</v>
      </c>
      <c r="G26" s="352"/>
      <c r="H26" s="102" t="s">
        <v>525</v>
      </c>
      <c r="I26" s="322"/>
      <c r="J26" s="324"/>
      <c r="K26" s="326"/>
      <c r="L26" s="326"/>
      <c r="M26" s="326"/>
      <c r="N26" s="328"/>
    </row>
    <row r="27" spans="1:14" s="100" customFormat="1" ht="24.95" customHeight="1">
      <c r="A27" s="315">
        <v>15</v>
      </c>
      <c r="B27" s="317" t="s">
        <v>526</v>
      </c>
      <c r="C27" s="98" t="s">
        <v>379</v>
      </c>
      <c r="D27" s="98" t="s">
        <v>527</v>
      </c>
      <c r="E27" s="98" t="s">
        <v>528</v>
      </c>
      <c r="F27" s="98" t="s">
        <v>529</v>
      </c>
      <c r="G27" s="319" t="s">
        <v>254</v>
      </c>
      <c r="H27" s="98" t="s">
        <v>530</v>
      </c>
      <c r="I27" s="319" t="s">
        <v>531</v>
      </c>
      <c r="J27" s="323">
        <v>5.0999999999999996</v>
      </c>
      <c r="K27" s="325">
        <v>2.7</v>
      </c>
      <c r="L27" s="325">
        <v>2.6</v>
      </c>
      <c r="M27" s="325">
        <v>2.2000000000000002</v>
      </c>
      <c r="N27" s="327">
        <f>J27*70+K27*75+L27*45+M27*25</f>
        <v>731.5</v>
      </c>
    </row>
    <row r="28" spans="1:14" s="106" customFormat="1" ht="9.75" customHeight="1">
      <c r="A28" s="315"/>
      <c r="B28" s="318"/>
      <c r="C28" s="101" t="s">
        <v>380</v>
      </c>
      <c r="D28" s="102" t="s">
        <v>532</v>
      </c>
      <c r="E28" s="102" t="s">
        <v>533</v>
      </c>
      <c r="F28" s="102" t="s">
        <v>534</v>
      </c>
      <c r="G28" s="320"/>
      <c r="H28" s="105" t="s">
        <v>535</v>
      </c>
      <c r="I28" s="320"/>
      <c r="J28" s="324"/>
      <c r="K28" s="326"/>
      <c r="L28" s="326"/>
      <c r="M28" s="326"/>
      <c r="N28" s="327"/>
    </row>
    <row r="29" spans="1:14" s="100" customFormat="1" ht="24.95" customHeight="1">
      <c r="A29" s="329">
        <v>16</v>
      </c>
      <c r="B29" s="331" t="s">
        <v>492</v>
      </c>
      <c r="C29" s="99" t="s">
        <v>294</v>
      </c>
      <c r="D29" s="99" t="s">
        <v>536</v>
      </c>
      <c r="E29" s="99" t="s">
        <v>537</v>
      </c>
      <c r="F29" s="99" t="s">
        <v>538</v>
      </c>
      <c r="G29" s="319" t="s">
        <v>254</v>
      </c>
      <c r="H29" s="99" t="s">
        <v>539</v>
      </c>
      <c r="I29" s="334"/>
      <c r="J29" s="336">
        <v>5.2</v>
      </c>
      <c r="K29" s="338">
        <v>2.7</v>
      </c>
      <c r="L29" s="338">
        <v>2.6</v>
      </c>
      <c r="M29" s="340">
        <v>2.2000000000000002</v>
      </c>
      <c r="N29" s="342">
        <f>J29*70+K29*75+L29*45+M29*25</f>
        <v>738.5</v>
      </c>
    </row>
    <row r="30" spans="1:14" s="112" customFormat="1" ht="9.75" customHeight="1" thickBot="1">
      <c r="A30" s="330"/>
      <c r="B30" s="332"/>
      <c r="C30" s="108" t="s">
        <v>297</v>
      </c>
      <c r="D30" s="113" t="s">
        <v>540</v>
      </c>
      <c r="E30" s="109" t="s">
        <v>541</v>
      </c>
      <c r="F30" s="113" t="s">
        <v>542</v>
      </c>
      <c r="G30" s="333"/>
      <c r="H30" s="110" t="s">
        <v>543</v>
      </c>
      <c r="I30" s="335"/>
      <c r="J30" s="337"/>
      <c r="K30" s="339"/>
      <c r="L30" s="339"/>
      <c r="M30" s="341"/>
      <c r="N30" s="343"/>
    </row>
    <row r="31" spans="1:14" s="100" customFormat="1" ht="24.95" customHeight="1">
      <c r="A31" s="315">
        <v>19</v>
      </c>
      <c r="B31" s="344" t="s">
        <v>544</v>
      </c>
      <c r="C31" s="98" t="s">
        <v>321</v>
      </c>
      <c r="D31" s="98" t="s">
        <v>545</v>
      </c>
      <c r="E31" s="98" t="s">
        <v>546</v>
      </c>
      <c r="F31" s="98" t="s">
        <v>547</v>
      </c>
      <c r="G31" s="345" t="s">
        <v>263</v>
      </c>
      <c r="H31" s="98" t="s">
        <v>548</v>
      </c>
      <c r="I31" s="346"/>
      <c r="J31" s="323">
        <v>5</v>
      </c>
      <c r="K31" s="325">
        <v>2.7</v>
      </c>
      <c r="L31" s="325">
        <v>2.7</v>
      </c>
      <c r="M31" s="325">
        <v>2.1</v>
      </c>
      <c r="N31" s="327">
        <f>J31*70+K31*75+L31*45+M31*25</f>
        <v>726.5</v>
      </c>
    </row>
    <row r="32" spans="1:14" s="106" customFormat="1" ht="9.75" customHeight="1">
      <c r="A32" s="316"/>
      <c r="B32" s="318"/>
      <c r="C32" s="101" t="s">
        <v>322</v>
      </c>
      <c r="D32" s="102" t="s">
        <v>549</v>
      </c>
      <c r="E32" s="102" t="s">
        <v>550</v>
      </c>
      <c r="F32" s="102" t="s">
        <v>551</v>
      </c>
      <c r="G32" s="320"/>
      <c r="H32" s="105" t="s">
        <v>552</v>
      </c>
      <c r="I32" s="347"/>
      <c r="J32" s="324"/>
      <c r="K32" s="326"/>
      <c r="L32" s="326"/>
      <c r="M32" s="326"/>
      <c r="N32" s="328"/>
    </row>
    <row r="33" spans="1:14" s="100" customFormat="1" ht="24.95" customHeight="1">
      <c r="A33" s="315">
        <v>20</v>
      </c>
      <c r="B33" s="331" t="s">
        <v>473</v>
      </c>
      <c r="C33" s="99" t="s">
        <v>89</v>
      </c>
      <c r="D33" s="99" t="s">
        <v>553</v>
      </c>
      <c r="E33" s="99" t="s">
        <v>554</v>
      </c>
      <c r="F33" s="99" t="s">
        <v>555</v>
      </c>
      <c r="G33" s="319" t="s">
        <v>254</v>
      </c>
      <c r="H33" s="99" t="s">
        <v>556</v>
      </c>
      <c r="I33" s="321"/>
      <c r="J33" s="323">
        <v>5.2</v>
      </c>
      <c r="K33" s="325">
        <v>2.7</v>
      </c>
      <c r="L33" s="325">
        <v>2.5</v>
      </c>
      <c r="M33" s="325">
        <v>2.2000000000000002</v>
      </c>
      <c r="N33" s="327">
        <f>J33*70+K33*75+L33*45+M33*25</f>
        <v>734</v>
      </c>
    </row>
    <row r="34" spans="1:14" s="112" customFormat="1" ht="9.75" customHeight="1">
      <c r="A34" s="315"/>
      <c r="B34" s="344"/>
      <c r="C34" s="114" t="s">
        <v>260</v>
      </c>
      <c r="D34" s="103" t="s">
        <v>557</v>
      </c>
      <c r="E34" s="103" t="s">
        <v>558</v>
      </c>
      <c r="F34" s="103" t="s">
        <v>559</v>
      </c>
      <c r="G34" s="320"/>
      <c r="H34" s="103" t="s">
        <v>560</v>
      </c>
      <c r="I34" s="321"/>
      <c r="J34" s="323"/>
      <c r="K34" s="325"/>
      <c r="L34" s="325"/>
      <c r="M34" s="325"/>
      <c r="N34" s="327"/>
    </row>
    <row r="35" spans="1:14" s="100" customFormat="1" ht="24.95" customHeight="1">
      <c r="A35" s="329">
        <v>21</v>
      </c>
      <c r="B35" s="349" t="s">
        <v>481</v>
      </c>
      <c r="C35" s="99" t="s">
        <v>457</v>
      </c>
      <c r="D35" s="99" t="s">
        <v>561</v>
      </c>
      <c r="E35" s="99" t="s">
        <v>562</v>
      </c>
      <c r="F35" s="99" t="s">
        <v>563</v>
      </c>
      <c r="G35" s="351" t="s">
        <v>280</v>
      </c>
      <c r="H35" s="99" t="s">
        <v>564</v>
      </c>
      <c r="I35" s="334"/>
      <c r="J35" s="336">
        <v>5.0999999999999996</v>
      </c>
      <c r="K35" s="338">
        <v>2.7</v>
      </c>
      <c r="L35" s="338">
        <v>2.6</v>
      </c>
      <c r="M35" s="338">
        <v>2.2999999999999998</v>
      </c>
      <c r="N35" s="348">
        <f>J35*70+K35*75+L35*45+M35*25</f>
        <v>734</v>
      </c>
    </row>
    <row r="36" spans="1:14" s="112" customFormat="1" ht="9.75" customHeight="1">
      <c r="A36" s="316"/>
      <c r="B36" s="350"/>
      <c r="C36" s="101" t="s">
        <v>305</v>
      </c>
      <c r="D36" s="102" t="s">
        <v>565</v>
      </c>
      <c r="E36" s="115" t="s">
        <v>566</v>
      </c>
      <c r="F36" s="102" t="s">
        <v>567</v>
      </c>
      <c r="G36" s="352"/>
      <c r="H36" s="105" t="s">
        <v>568</v>
      </c>
      <c r="I36" s="322"/>
      <c r="J36" s="324"/>
      <c r="K36" s="326"/>
      <c r="L36" s="326"/>
      <c r="M36" s="326"/>
      <c r="N36" s="328"/>
    </row>
    <row r="37" spans="1:14" s="100" customFormat="1" ht="24.95" customHeight="1">
      <c r="A37" s="315">
        <v>22</v>
      </c>
      <c r="B37" s="317" t="s">
        <v>526</v>
      </c>
      <c r="C37" s="98" t="s">
        <v>329</v>
      </c>
      <c r="D37" s="98" t="s">
        <v>569</v>
      </c>
      <c r="E37" s="98" t="s">
        <v>570</v>
      </c>
      <c r="F37" s="98" t="s">
        <v>571</v>
      </c>
      <c r="G37" s="319" t="s">
        <v>254</v>
      </c>
      <c r="H37" s="98" t="s">
        <v>572</v>
      </c>
      <c r="I37" s="321"/>
      <c r="J37" s="323">
        <v>5</v>
      </c>
      <c r="K37" s="325">
        <v>2.8</v>
      </c>
      <c r="L37" s="325">
        <v>2.6</v>
      </c>
      <c r="M37" s="325">
        <v>2.2000000000000002</v>
      </c>
      <c r="N37" s="327">
        <f>J37*70+K37*75+L37*45+M37*25</f>
        <v>732</v>
      </c>
    </row>
    <row r="38" spans="1:14" s="112" customFormat="1" ht="9.75" customHeight="1">
      <c r="A38" s="316"/>
      <c r="B38" s="318"/>
      <c r="C38" s="101" t="s">
        <v>334</v>
      </c>
      <c r="D38" s="105" t="s">
        <v>573</v>
      </c>
      <c r="E38" s="104" t="s">
        <v>574</v>
      </c>
      <c r="F38" s="104" t="s">
        <v>575</v>
      </c>
      <c r="G38" s="320"/>
      <c r="H38" s="105" t="s">
        <v>576</v>
      </c>
      <c r="I38" s="322"/>
      <c r="J38" s="323"/>
      <c r="K38" s="326"/>
      <c r="L38" s="326"/>
      <c r="M38" s="325"/>
      <c r="N38" s="327"/>
    </row>
    <row r="39" spans="1:14" s="100" customFormat="1" ht="36" customHeight="1">
      <c r="A39" s="329">
        <v>23</v>
      </c>
      <c r="B39" s="331" t="s">
        <v>492</v>
      </c>
      <c r="C39" s="99" t="s">
        <v>381</v>
      </c>
      <c r="D39" s="99" t="s">
        <v>577</v>
      </c>
      <c r="E39" s="99" t="s">
        <v>578</v>
      </c>
      <c r="F39" s="99" t="s">
        <v>579</v>
      </c>
      <c r="G39" s="319" t="s">
        <v>254</v>
      </c>
      <c r="H39" s="99" t="s">
        <v>580</v>
      </c>
      <c r="I39" s="116"/>
      <c r="J39" s="336">
        <v>5.2</v>
      </c>
      <c r="K39" s="338">
        <v>2.6</v>
      </c>
      <c r="L39" s="338">
        <v>2.5</v>
      </c>
      <c r="M39" s="338">
        <v>2.2000000000000002</v>
      </c>
      <c r="N39" s="348">
        <f>J39*70+K39*75+L39*45+M39*25</f>
        <v>726.5</v>
      </c>
    </row>
    <row r="40" spans="1:14" s="112" customFormat="1" ht="9.75" customHeight="1" thickBot="1">
      <c r="A40" s="330"/>
      <c r="B40" s="332"/>
      <c r="C40" s="108" t="s">
        <v>382</v>
      </c>
      <c r="D40" s="109" t="s">
        <v>581</v>
      </c>
      <c r="E40" s="109" t="s">
        <v>582</v>
      </c>
      <c r="F40" s="109" t="s">
        <v>583</v>
      </c>
      <c r="G40" s="333"/>
      <c r="H40" s="109" t="s">
        <v>584</v>
      </c>
      <c r="I40" s="117"/>
      <c r="J40" s="337"/>
      <c r="K40" s="339"/>
      <c r="L40" s="339"/>
      <c r="M40" s="339"/>
      <c r="N40" s="355"/>
    </row>
    <row r="41" spans="1:14" s="100" customFormat="1" ht="24.95" customHeight="1">
      <c r="A41" s="356">
        <v>26</v>
      </c>
      <c r="B41" s="357" t="s">
        <v>544</v>
      </c>
      <c r="C41" s="99" t="s">
        <v>79</v>
      </c>
      <c r="D41" s="118" t="s">
        <v>585</v>
      </c>
      <c r="E41" s="118" t="s">
        <v>586</v>
      </c>
      <c r="F41" s="118" t="s">
        <v>587</v>
      </c>
      <c r="G41" s="345" t="s">
        <v>263</v>
      </c>
      <c r="H41" s="118" t="s">
        <v>588</v>
      </c>
      <c r="I41" s="119"/>
      <c r="J41" s="358">
        <v>5.0999999999999996</v>
      </c>
      <c r="K41" s="359">
        <v>2.8</v>
      </c>
      <c r="L41" s="359">
        <v>2.5</v>
      </c>
      <c r="M41" s="359">
        <v>2.2000000000000002</v>
      </c>
      <c r="N41" s="360">
        <f>J41*70+K41*75+L41*45+M41*25</f>
        <v>734.5</v>
      </c>
    </row>
    <row r="42" spans="1:14" s="112" customFormat="1" ht="9.75" customHeight="1">
      <c r="A42" s="316"/>
      <c r="B42" s="318"/>
      <c r="C42" s="101" t="s">
        <v>281</v>
      </c>
      <c r="D42" s="102" t="s">
        <v>589</v>
      </c>
      <c r="E42" s="102" t="s">
        <v>590</v>
      </c>
      <c r="F42" s="102" t="s">
        <v>591</v>
      </c>
      <c r="G42" s="320"/>
      <c r="H42" s="102" t="s">
        <v>592</v>
      </c>
      <c r="I42" s="120"/>
      <c r="J42" s="324"/>
      <c r="K42" s="326"/>
      <c r="L42" s="326"/>
      <c r="M42" s="326"/>
      <c r="N42" s="328"/>
    </row>
    <row r="43" spans="1:14" s="100" customFormat="1" ht="24.95" customHeight="1">
      <c r="A43" s="315">
        <v>27</v>
      </c>
      <c r="B43" s="331" t="s">
        <v>473</v>
      </c>
      <c r="C43" s="99" t="s">
        <v>593</v>
      </c>
      <c r="D43" s="99" t="s">
        <v>594</v>
      </c>
      <c r="E43" s="99" t="s">
        <v>595</v>
      </c>
      <c r="F43" s="99" t="s">
        <v>596</v>
      </c>
      <c r="G43" s="319" t="s">
        <v>254</v>
      </c>
      <c r="H43" s="99" t="s">
        <v>597</v>
      </c>
      <c r="I43" s="321"/>
      <c r="J43" s="323">
        <v>5.2</v>
      </c>
      <c r="K43" s="325">
        <v>2.7</v>
      </c>
      <c r="L43" s="325">
        <v>2.5</v>
      </c>
      <c r="M43" s="325">
        <v>2.2000000000000002</v>
      </c>
      <c r="N43" s="327">
        <f>J43*70+K43*75+L43*45+M43*25</f>
        <v>734</v>
      </c>
    </row>
    <row r="44" spans="1:14" s="112" customFormat="1" ht="9.75" customHeight="1">
      <c r="A44" s="315"/>
      <c r="B44" s="344"/>
      <c r="C44" s="114" t="s">
        <v>598</v>
      </c>
      <c r="D44" s="103" t="s">
        <v>599</v>
      </c>
      <c r="E44" s="103" t="s">
        <v>600</v>
      </c>
      <c r="F44" s="103" t="s">
        <v>601</v>
      </c>
      <c r="G44" s="320"/>
      <c r="H44" s="103" t="s">
        <v>602</v>
      </c>
      <c r="I44" s="321"/>
      <c r="J44" s="323"/>
      <c r="K44" s="325"/>
      <c r="L44" s="325"/>
      <c r="M44" s="325"/>
      <c r="N44" s="327"/>
    </row>
    <row r="45" spans="1:14" s="100" customFormat="1" ht="24.95" customHeight="1">
      <c r="A45" s="329">
        <v>28</v>
      </c>
      <c r="B45" s="349" t="s">
        <v>481</v>
      </c>
      <c r="C45" s="99" t="s">
        <v>321</v>
      </c>
      <c r="D45" s="99" t="s">
        <v>603</v>
      </c>
      <c r="E45" s="99" t="s">
        <v>604</v>
      </c>
      <c r="F45" s="99" t="s">
        <v>605</v>
      </c>
      <c r="G45" s="351" t="s">
        <v>280</v>
      </c>
      <c r="H45" s="99" t="s">
        <v>606</v>
      </c>
      <c r="I45" s="334"/>
      <c r="J45" s="336">
        <v>5.0999999999999996</v>
      </c>
      <c r="K45" s="338">
        <v>2.7</v>
      </c>
      <c r="L45" s="338">
        <v>2.6</v>
      </c>
      <c r="M45" s="338">
        <v>2.2999999999999998</v>
      </c>
      <c r="N45" s="348">
        <f>J45*70+K45*75+L45*45+M45*25</f>
        <v>734</v>
      </c>
    </row>
    <row r="46" spans="1:14" s="112" customFormat="1" ht="9.75" customHeight="1">
      <c r="A46" s="316"/>
      <c r="B46" s="350"/>
      <c r="C46" s="101" t="s">
        <v>322</v>
      </c>
      <c r="D46" s="102" t="s">
        <v>607</v>
      </c>
      <c r="E46" s="115" t="s">
        <v>608</v>
      </c>
      <c r="F46" s="102" t="s">
        <v>609</v>
      </c>
      <c r="G46" s="352"/>
      <c r="H46" s="105" t="s">
        <v>610</v>
      </c>
      <c r="I46" s="322"/>
      <c r="J46" s="324"/>
      <c r="K46" s="326"/>
      <c r="L46" s="326"/>
      <c r="M46" s="326"/>
      <c r="N46" s="328"/>
    </row>
    <row r="47" spans="1:14" s="100" customFormat="1" ht="36" customHeight="1">
      <c r="A47" s="329">
        <v>29</v>
      </c>
      <c r="B47" s="365" t="s">
        <v>526</v>
      </c>
      <c r="C47" s="99" t="s">
        <v>611</v>
      </c>
      <c r="D47" s="99" t="s">
        <v>612</v>
      </c>
      <c r="E47" s="99" t="s">
        <v>613</v>
      </c>
      <c r="F47" s="99" t="s">
        <v>614</v>
      </c>
      <c r="G47" s="319" t="s">
        <v>254</v>
      </c>
      <c r="H47" s="99" t="s">
        <v>615</v>
      </c>
      <c r="I47" s="334"/>
      <c r="J47" s="336">
        <v>5</v>
      </c>
      <c r="K47" s="338">
        <v>2.8</v>
      </c>
      <c r="L47" s="338">
        <v>2.6</v>
      </c>
      <c r="M47" s="338">
        <v>2.2000000000000002</v>
      </c>
      <c r="N47" s="348">
        <f>J47*70+K47*75+L47*45+M47*25</f>
        <v>732</v>
      </c>
    </row>
    <row r="48" spans="1:14" s="112" customFormat="1" ht="9.75" customHeight="1">
      <c r="A48" s="316"/>
      <c r="B48" s="318"/>
      <c r="C48" s="101" t="s">
        <v>616</v>
      </c>
      <c r="D48" s="105" t="s">
        <v>617</v>
      </c>
      <c r="E48" s="104" t="s">
        <v>618</v>
      </c>
      <c r="F48" s="104" t="s">
        <v>619</v>
      </c>
      <c r="G48" s="320"/>
      <c r="H48" s="105" t="s">
        <v>620</v>
      </c>
      <c r="I48" s="322"/>
      <c r="J48" s="324"/>
      <c r="K48" s="326"/>
      <c r="L48" s="326"/>
      <c r="M48" s="326"/>
      <c r="N48" s="328"/>
    </row>
    <row r="49" spans="1:14" s="123" customFormat="1" ht="24" customHeight="1" thickBot="1">
      <c r="A49" s="121">
        <v>30</v>
      </c>
      <c r="B49" s="122" t="s">
        <v>492</v>
      </c>
      <c r="C49" s="361" t="s">
        <v>621</v>
      </c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3"/>
    </row>
    <row r="50" spans="1:14" s="112" customFormat="1" ht="29.25" customHeight="1" thickTop="1">
      <c r="A50" s="364" t="s">
        <v>622</v>
      </c>
      <c r="B50" s="364"/>
      <c r="C50" s="364"/>
      <c r="D50" s="364"/>
      <c r="E50" s="364"/>
      <c r="F50" s="364"/>
      <c r="G50" s="364"/>
      <c r="H50" s="364"/>
      <c r="I50" s="364"/>
      <c r="J50" s="364"/>
      <c r="K50" s="124"/>
      <c r="L50" s="125"/>
      <c r="M50" s="125"/>
      <c r="N50" s="125"/>
    </row>
    <row r="51" spans="1:14" s="112" customFormat="1" ht="27" customHeight="1">
      <c r="A51" s="12"/>
      <c r="B51" s="12"/>
      <c r="C51" s="12"/>
      <c r="D51" s="12"/>
      <c r="E51" s="12"/>
      <c r="F51" s="12"/>
      <c r="G51" s="126"/>
      <c r="H51" s="12"/>
      <c r="I51" s="127"/>
      <c r="J51" s="128"/>
      <c r="K51" s="128"/>
      <c r="L51" s="128"/>
      <c r="M51" s="128"/>
      <c r="N51" s="12"/>
    </row>
    <row r="52" spans="1:14" ht="24.95" customHeight="1"/>
  </sheetData>
  <mergeCells count="205">
    <mergeCell ref="N47:N48"/>
    <mergeCell ref="C49:N49"/>
    <mergeCell ref="A50:J50"/>
    <mergeCell ref="M45:M46"/>
    <mergeCell ref="N45:N46"/>
    <mergeCell ref="A47:A48"/>
    <mergeCell ref="B47:B48"/>
    <mergeCell ref="G47:G48"/>
    <mergeCell ref="I47:I48"/>
    <mergeCell ref="J47:J48"/>
    <mergeCell ref="K47:K48"/>
    <mergeCell ref="L47:L48"/>
    <mergeCell ref="M47:M48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A43:A44"/>
    <mergeCell ref="B43:B44"/>
    <mergeCell ref="G43:G44"/>
    <mergeCell ref="I43:I44"/>
    <mergeCell ref="J43:J44"/>
    <mergeCell ref="K43:K44"/>
    <mergeCell ref="M39:M40"/>
    <mergeCell ref="N39:N40"/>
    <mergeCell ref="A41:A42"/>
    <mergeCell ref="B41:B42"/>
    <mergeCell ref="G41:G42"/>
    <mergeCell ref="J41:J42"/>
    <mergeCell ref="K41:K42"/>
    <mergeCell ref="L41:L42"/>
    <mergeCell ref="M41:M42"/>
    <mergeCell ref="N41:N42"/>
    <mergeCell ref="A39:A40"/>
    <mergeCell ref="B39:B40"/>
    <mergeCell ref="G39:G40"/>
    <mergeCell ref="J39:J40"/>
    <mergeCell ref="K39:K40"/>
    <mergeCell ref="L39:L40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L31:L32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A31:A32"/>
    <mergeCell ref="B31:B32"/>
    <mergeCell ref="G31:G32"/>
    <mergeCell ref="I31:I32"/>
    <mergeCell ref="J31:J32"/>
    <mergeCell ref="K31:K32"/>
    <mergeCell ref="M33:M34"/>
    <mergeCell ref="N33:N34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A23:A24"/>
    <mergeCell ref="B23:B24"/>
    <mergeCell ref="G23:G24"/>
    <mergeCell ref="I23:I24"/>
    <mergeCell ref="J23:J24"/>
    <mergeCell ref="K23:K24"/>
    <mergeCell ref="M25:M26"/>
    <mergeCell ref="N25:N26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A15:A16"/>
    <mergeCell ref="B15:B16"/>
    <mergeCell ref="G15:G16"/>
    <mergeCell ref="I15:I16"/>
    <mergeCell ref="J15:J16"/>
    <mergeCell ref="K15:K16"/>
    <mergeCell ref="M17:M18"/>
    <mergeCell ref="N17:N18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C3:L3"/>
    <mergeCell ref="A4:N4"/>
    <mergeCell ref="A5:N5"/>
    <mergeCell ref="E6:G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BW2:CM2"/>
    <mergeCell ref="CN2:DD2"/>
    <mergeCell ref="DE2:DU2"/>
    <mergeCell ref="DV2:EL2"/>
    <mergeCell ref="EM2:FC2"/>
    <mergeCell ref="FD2:FT2"/>
    <mergeCell ref="F1:N1"/>
    <mergeCell ref="A2:N2"/>
    <mergeCell ref="P2:W2"/>
    <mergeCell ref="X2:AN2"/>
    <mergeCell ref="AO2:BE2"/>
    <mergeCell ref="BF2:BV2"/>
  </mergeCells>
  <phoneticPr fontId="1" type="noConversion"/>
  <pageMargins left="0.43307086614173229" right="0.31496062992125984" top="0.55118110236220474" bottom="0.35433070866141736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37" workbookViewId="0">
      <selection sqref="A1:XFD1048576"/>
    </sheetView>
  </sheetViews>
  <sheetFormatPr defaultRowHeight="16.5"/>
  <cols>
    <col min="1" max="1" width="1.75" style="55" customWidth="1"/>
    <col min="2" max="2" width="1.75" style="82" customWidth="1"/>
    <col min="3" max="3" width="12" style="55" customWidth="1"/>
    <col min="4" max="4" width="13.5" style="55" customWidth="1"/>
    <col min="5" max="8" width="12.75" style="55" customWidth="1"/>
    <col min="9" max="9" width="3.75" style="83" customWidth="1"/>
    <col min="10" max="10" width="12.375" style="55" customWidth="1"/>
    <col min="11" max="12" width="2" style="84" customWidth="1"/>
    <col min="13" max="14" width="1.625" style="84" customWidth="1"/>
    <col min="15" max="15" width="1.75" style="82" customWidth="1"/>
    <col min="16" max="256" width="9" style="55"/>
    <col min="257" max="258" width="1.75" style="55" customWidth="1"/>
    <col min="259" max="259" width="12" style="55" customWidth="1"/>
    <col min="260" max="260" width="13.5" style="55" customWidth="1"/>
    <col min="261" max="264" width="12.75" style="55" customWidth="1"/>
    <col min="265" max="265" width="3.75" style="55" customWidth="1"/>
    <col min="266" max="266" width="12.375" style="55" customWidth="1"/>
    <col min="267" max="268" width="2" style="55" customWidth="1"/>
    <col min="269" max="270" width="1.625" style="55" customWidth="1"/>
    <col min="271" max="271" width="1.75" style="55" customWidth="1"/>
    <col min="272" max="512" width="9" style="55"/>
    <col min="513" max="514" width="1.75" style="55" customWidth="1"/>
    <col min="515" max="515" width="12" style="55" customWidth="1"/>
    <col min="516" max="516" width="13.5" style="55" customWidth="1"/>
    <col min="517" max="520" width="12.75" style="55" customWidth="1"/>
    <col min="521" max="521" width="3.75" style="55" customWidth="1"/>
    <col min="522" max="522" width="12.375" style="55" customWidth="1"/>
    <col min="523" max="524" width="2" style="55" customWidth="1"/>
    <col min="525" max="526" width="1.625" style="55" customWidth="1"/>
    <col min="527" max="527" width="1.75" style="55" customWidth="1"/>
    <col min="528" max="768" width="9" style="55"/>
    <col min="769" max="770" width="1.75" style="55" customWidth="1"/>
    <col min="771" max="771" width="12" style="55" customWidth="1"/>
    <col min="772" max="772" width="13.5" style="55" customWidth="1"/>
    <col min="773" max="776" width="12.75" style="55" customWidth="1"/>
    <col min="777" max="777" width="3.75" style="55" customWidth="1"/>
    <col min="778" max="778" width="12.375" style="55" customWidth="1"/>
    <col min="779" max="780" width="2" style="55" customWidth="1"/>
    <col min="781" max="782" width="1.625" style="55" customWidth="1"/>
    <col min="783" max="783" width="1.75" style="55" customWidth="1"/>
    <col min="784" max="1024" width="9" style="55"/>
    <col min="1025" max="1026" width="1.75" style="55" customWidth="1"/>
    <col min="1027" max="1027" width="12" style="55" customWidth="1"/>
    <col min="1028" max="1028" width="13.5" style="55" customWidth="1"/>
    <col min="1029" max="1032" width="12.75" style="55" customWidth="1"/>
    <col min="1033" max="1033" width="3.75" style="55" customWidth="1"/>
    <col min="1034" max="1034" width="12.375" style="55" customWidth="1"/>
    <col min="1035" max="1036" width="2" style="55" customWidth="1"/>
    <col min="1037" max="1038" width="1.625" style="55" customWidth="1"/>
    <col min="1039" max="1039" width="1.75" style="55" customWidth="1"/>
    <col min="1040" max="1280" width="9" style="55"/>
    <col min="1281" max="1282" width="1.75" style="55" customWidth="1"/>
    <col min="1283" max="1283" width="12" style="55" customWidth="1"/>
    <col min="1284" max="1284" width="13.5" style="55" customWidth="1"/>
    <col min="1285" max="1288" width="12.75" style="55" customWidth="1"/>
    <col min="1289" max="1289" width="3.75" style="55" customWidth="1"/>
    <col min="1290" max="1290" width="12.375" style="55" customWidth="1"/>
    <col min="1291" max="1292" width="2" style="55" customWidth="1"/>
    <col min="1293" max="1294" width="1.625" style="55" customWidth="1"/>
    <col min="1295" max="1295" width="1.75" style="55" customWidth="1"/>
    <col min="1296" max="1536" width="9" style="55"/>
    <col min="1537" max="1538" width="1.75" style="55" customWidth="1"/>
    <col min="1539" max="1539" width="12" style="55" customWidth="1"/>
    <col min="1540" max="1540" width="13.5" style="55" customWidth="1"/>
    <col min="1541" max="1544" width="12.75" style="55" customWidth="1"/>
    <col min="1545" max="1545" width="3.75" style="55" customWidth="1"/>
    <col min="1546" max="1546" width="12.375" style="55" customWidth="1"/>
    <col min="1547" max="1548" width="2" style="55" customWidth="1"/>
    <col min="1549" max="1550" width="1.625" style="55" customWidth="1"/>
    <col min="1551" max="1551" width="1.75" style="55" customWidth="1"/>
    <col min="1552" max="1792" width="9" style="55"/>
    <col min="1793" max="1794" width="1.75" style="55" customWidth="1"/>
    <col min="1795" max="1795" width="12" style="55" customWidth="1"/>
    <col min="1796" max="1796" width="13.5" style="55" customWidth="1"/>
    <col min="1797" max="1800" width="12.75" style="55" customWidth="1"/>
    <col min="1801" max="1801" width="3.75" style="55" customWidth="1"/>
    <col min="1802" max="1802" width="12.375" style="55" customWidth="1"/>
    <col min="1803" max="1804" width="2" style="55" customWidth="1"/>
    <col min="1805" max="1806" width="1.625" style="55" customWidth="1"/>
    <col min="1807" max="1807" width="1.75" style="55" customWidth="1"/>
    <col min="1808" max="2048" width="9" style="55"/>
    <col min="2049" max="2050" width="1.75" style="55" customWidth="1"/>
    <col min="2051" max="2051" width="12" style="55" customWidth="1"/>
    <col min="2052" max="2052" width="13.5" style="55" customWidth="1"/>
    <col min="2053" max="2056" width="12.75" style="55" customWidth="1"/>
    <col min="2057" max="2057" width="3.75" style="55" customWidth="1"/>
    <col min="2058" max="2058" width="12.375" style="55" customWidth="1"/>
    <col min="2059" max="2060" width="2" style="55" customWidth="1"/>
    <col min="2061" max="2062" width="1.625" style="55" customWidth="1"/>
    <col min="2063" max="2063" width="1.75" style="55" customWidth="1"/>
    <col min="2064" max="2304" width="9" style="55"/>
    <col min="2305" max="2306" width="1.75" style="55" customWidth="1"/>
    <col min="2307" max="2307" width="12" style="55" customWidth="1"/>
    <col min="2308" max="2308" width="13.5" style="55" customWidth="1"/>
    <col min="2309" max="2312" width="12.75" style="55" customWidth="1"/>
    <col min="2313" max="2313" width="3.75" style="55" customWidth="1"/>
    <col min="2314" max="2314" width="12.375" style="55" customWidth="1"/>
    <col min="2315" max="2316" width="2" style="55" customWidth="1"/>
    <col min="2317" max="2318" width="1.625" style="55" customWidth="1"/>
    <col min="2319" max="2319" width="1.75" style="55" customWidth="1"/>
    <col min="2320" max="2560" width="9" style="55"/>
    <col min="2561" max="2562" width="1.75" style="55" customWidth="1"/>
    <col min="2563" max="2563" width="12" style="55" customWidth="1"/>
    <col min="2564" max="2564" width="13.5" style="55" customWidth="1"/>
    <col min="2565" max="2568" width="12.75" style="55" customWidth="1"/>
    <col min="2569" max="2569" width="3.75" style="55" customWidth="1"/>
    <col min="2570" max="2570" width="12.375" style="55" customWidth="1"/>
    <col min="2571" max="2572" width="2" style="55" customWidth="1"/>
    <col min="2573" max="2574" width="1.625" style="55" customWidth="1"/>
    <col min="2575" max="2575" width="1.75" style="55" customWidth="1"/>
    <col min="2576" max="2816" width="9" style="55"/>
    <col min="2817" max="2818" width="1.75" style="55" customWidth="1"/>
    <col min="2819" max="2819" width="12" style="55" customWidth="1"/>
    <col min="2820" max="2820" width="13.5" style="55" customWidth="1"/>
    <col min="2821" max="2824" width="12.75" style="55" customWidth="1"/>
    <col min="2825" max="2825" width="3.75" style="55" customWidth="1"/>
    <col min="2826" max="2826" width="12.375" style="55" customWidth="1"/>
    <col min="2827" max="2828" width="2" style="55" customWidth="1"/>
    <col min="2829" max="2830" width="1.625" style="55" customWidth="1"/>
    <col min="2831" max="2831" width="1.75" style="55" customWidth="1"/>
    <col min="2832" max="3072" width="9" style="55"/>
    <col min="3073" max="3074" width="1.75" style="55" customWidth="1"/>
    <col min="3075" max="3075" width="12" style="55" customWidth="1"/>
    <col min="3076" max="3076" width="13.5" style="55" customWidth="1"/>
    <col min="3077" max="3080" width="12.75" style="55" customWidth="1"/>
    <col min="3081" max="3081" width="3.75" style="55" customWidth="1"/>
    <col min="3082" max="3082" width="12.375" style="55" customWidth="1"/>
    <col min="3083" max="3084" width="2" style="55" customWidth="1"/>
    <col min="3085" max="3086" width="1.625" style="55" customWidth="1"/>
    <col min="3087" max="3087" width="1.75" style="55" customWidth="1"/>
    <col min="3088" max="3328" width="9" style="55"/>
    <col min="3329" max="3330" width="1.75" style="55" customWidth="1"/>
    <col min="3331" max="3331" width="12" style="55" customWidth="1"/>
    <col min="3332" max="3332" width="13.5" style="55" customWidth="1"/>
    <col min="3333" max="3336" width="12.75" style="55" customWidth="1"/>
    <col min="3337" max="3337" width="3.75" style="55" customWidth="1"/>
    <col min="3338" max="3338" width="12.375" style="55" customWidth="1"/>
    <col min="3339" max="3340" width="2" style="55" customWidth="1"/>
    <col min="3341" max="3342" width="1.625" style="55" customWidth="1"/>
    <col min="3343" max="3343" width="1.75" style="55" customWidth="1"/>
    <col min="3344" max="3584" width="9" style="55"/>
    <col min="3585" max="3586" width="1.75" style="55" customWidth="1"/>
    <col min="3587" max="3587" width="12" style="55" customWidth="1"/>
    <col min="3588" max="3588" width="13.5" style="55" customWidth="1"/>
    <col min="3589" max="3592" width="12.75" style="55" customWidth="1"/>
    <col min="3593" max="3593" width="3.75" style="55" customWidth="1"/>
    <col min="3594" max="3594" width="12.375" style="55" customWidth="1"/>
    <col min="3595" max="3596" width="2" style="55" customWidth="1"/>
    <col min="3597" max="3598" width="1.625" style="55" customWidth="1"/>
    <col min="3599" max="3599" width="1.75" style="55" customWidth="1"/>
    <col min="3600" max="3840" width="9" style="55"/>
    <col min="3841" max="3842" width="1.75" style="55" customWidth="1"/>
    <col min="3843" max="3843" width="12" style="55" customWidth="1"/>
    <col min="3844" max="3844" width="13.5" style="55" customWidth="1"/>
    <col min="3845" max="3848" width="12.75" style="55" customWidth="1"/>
    <col min="3849" max="3849" width="3.75" style="55" customWidth="1"/>
    <col min="3850" max="3850" width="12.375" style="55" customWidth="1"/>
    <col min="3851" max="3852" width="2" style="55" customWidth="1"/>
    <col min="3853" max="3854" width="1.625" style="55" customWidth="1"/>
    <col min="3855" max="3855" width="1.75" style="55" customWidth="1"/>
    <col min="3856" max="4096" width="9" style="55"/>
    <col min="4097" max="4098" width="1.75" style="55" customWidth="1"/>
    <col min="4099" max="4099" width="12" style="55" customWidth="1"/>
    <col min="4100" max="4100" width="13.5" style="55" customWidth="1"/>
    <col min="4101" max="4104" width="12.75" style="55" customWidth="1"/>
    <col min="4105" max="4105" width="3.75" style="55" customWidth="1"/>
    <col min="4106" max="4106" width="12.375" style="55" customWidth="1"/>
    <col min="4107" max="4108" width="2" style="55" customWidth="1"/>
    <col min="4109" max="4110" width="1.625" style="55" customWidth="1"/>
    <col min="4111" max="4111" width="1.75" style="55" customWidth="1"/>
    <col min="4112" max="4352" width="9" style="55"/>
    <col min="4353" max="4354" width="1.75" style="55" customWidth="1"/>
    <col min="4355" max="4355" width="12" style="55" customWidth="1"/>
    <col min="4356" max="4356" width="13.5" style="55" customWidth="1"/>
    <col min="4357" max="4360" width="12.75" style="55" customWidth="1"/>
    <col min="4361" max="4361" width="3.75" style="55" customWidth="1"/>
    <col min="4362" max="4362" width="12.375" style="55" customWidth="1"/>
    <col min="4363" max="4364" width="2" style="55" customWidth="1"/>
    <col min="4365" max="4366" width="1.625" style="55" customWidth="1"/>
    <col min="4367" max="4367" width="1.75" style="55" customWidth="1"/>
    <col min="4368" max="4608" width="9" style="55"/>
    <col min="4609" max="4610" width="1.75" style="55" customWidth="1"/>
    <col min="4611" max="4611" width="12" style="55" customWidth="1"/>
    <col min="4612" max="4612" width="13.5" style="55" customWidth="1"/>
    <col min="4613" max="4616" width="12.75" style="55" customWidth="1"/>
    <col min="4617" max="4617" width="3.75" style="55" customWidth="1"/>
    <col min="4618" max="4618" width="12.375" style="55" customWidth="1"/>
    <col min="4619" max="4620" width="2" style="55" customWidth="1"/>
    <col min="4621" max="4622" width="1.625" style="55" customWidth="1"/>
    <col min="4623" max="4623" width="1.75" style="55" customWidth="1"/>
    <col min="4624" max="4864" width="9" style="55"/>
    <col min="4865" max="4866" width="1.75" style="55" customWidth="1"/>
    <col min="4867" max="4867" width="12" style="55" customWidth="1"/>
    <col min="4868" max="4868" width="13.5" style="55" customWidth="1"/>
    <col min="4869" max="4872" width="12.75" style="55" customWidth="1"/>
    <col min="4873" max="4873" width="3.75" style="55" customWidth="1"/>
    <col min="4874" max="4874" width="12.375" style="55" customWidth="1"/>
    <col min="4875" max="4876" width="2" style="55" customWidth="1"/>
    <col min="4877" max="4878" width="1.625" style="55" customWidth="1"/>
    <col min="4879" max="4879" width="1.75" style="55" customWidth="1"/>
    <col min="4880" max="5120" width="9" style="55"/>
    <col min="5121" max="5122" width="1.75" style="55" customWidth="1"/>
    <col min="5123" max="5123" width="12" style="55" customWidth="1"/>
    <col min="5124" max="5124" width="13.5" style="55" customWidth="1"/>
    <col min="5125" max="5128" width="12.75" style="55" customWidth="1"/>
    <col min="5129" max="5129" width="3.75" style="55" customWidth="1"/>
    <col min="5130" max="5130" width="12.375" style="55" customWidth="1"/>
    <col min="5131" max="5132" width="2" style="55" customWidth="1"/>
    <col min="5133" max="5134" width="1.625" style="55" customWidth="1"/>
    <col min="5135" max="5135" width="1.75" style="55" customWidth="1"/>
    <col min="5136" max="5376" width="9" style="55"/>
    <col min="5377" max="5378" width="1.75" style="55" customWidth="1"/>
    <col min="5379" max="5379" width="12" style="55" customWidth="1"/>
    <col min="5380" max="5380" width="13.5" style="55" customWidth="1"/>
    <col min="5381" max="5384" width="12.75" style="55" customWidth="1"/>
    <col min="5385" max="5385" width="3.75" style="55" customWidth="1"/>
    <col min="5386" max="5386" width="12.375" style="55" customWidth="1"/>
    <col min="5387" max="5388" width="2" style="55" customWidth="1"/>
    <col min="5389" max="5390" width="1.625" style="55" customWidth="1"/>
    <col min="5391" max="5391" width="1.75" style="55" customWidth="1"/>
    <col min="5392" max="5632" width="9" style="55"/>
    <col min="5633" max="5634" width="1.75" style="55" customWidth="1"/>
    <col min="5635" max="5635" width="12" style="55" customWidth="1"/>
    <col min="5636" max="5636" width="13.5" style="55" customWidth="1"/>
    <col min="5637" max="5640" width="12.75" style="55" customWidth="1"/>
    <col min="5641" max="5641" width="3.75" style="55" customWidth="1"/>
    <col min="5642" max="5642" width="12.375" style="55" customWidth="1"/>
    <col min="5643" max="5644" width="2" style="55" customWidth="1"/>
    <col min="5645" max="5646" width="1.625" style="55" customWidth="1"/>
    <col min="5647" max="5647" width="1.75" style="55" customWidth="1"/>
    <col min="5648" max="5888" width="9" style="55"/>
    <col min="5889" max="5890" width="1.75" style="55" customWidth="1"/>
    <col min="5891" max="5891" width="12" style="55" customWidth="1"/>
    <col min="5892" max="5892" width="13.5" style="55" customWidth="1"/>
    <col min="5893" max="5896" width="12.75" style="55" customWidth="1"/>
    <col min="5897" max="5897" width="3.75" style="55" customWidth="1"/>
    <col min="5898" max="5898" width="12.375" style="55" customWidth="1"/>
    <col min="5899" max="5900" width="2" style="55" customWidth="1"/>
    <col min="5901" max="5902" width="1.625" style="55" customWidth="1"/>
    <col min="5903" max="5903" width="1.75" style="55" customWidth="1"/>
    <col min="5904" max="6144" width="9" style="55"/>
    <col min="6145" max="6146" width="1.75" style="55" customWidth="1"/>
    <col min="6147" max="6147" width="12" style="55" customWidth="1"/>
    <col min="6148" max="6148" width="13.5" style="55" customWidth="1"/>
    <col min="6149" max="6152" width="12.75" style="55" customWidth="1"/>
    <col min="6153" max="6153" width="3.75" style="55" customWidth="1"/>
    <col min="6154" max="6154" width="12.375" style="55" customWidth="1"/>
    <col min="6155" max="6156" width="2" style="55" customWidth="1"/>
    <col min="6157" max="6158" width="1.625" style="55" customWidth="1"/>
    <col min="6159" max="6159" width="1.75" style="55" customWidth="1"/>
    <col min="6160" max="6400" width="9" style="55"/>
    <col min="6401" max="6402" width="1.75" style="55" customWidth="1"/>
    <col min="6403" max="6403" width="12" style="55" customWidth="1"/>
    <col min="6404" max="6404" width="13.5" style="55" customWidth="1"/>
    <col min="6405" max="6408" width="12.75" style="55" customWidth="1"/>
    <col min="6409" max="6409" width="3.75" style="55" customWidth="1"/>
    <col min="6410" max="6410" width="12.375" style="55" customWidth="1"/>
    <col min="6411" max="6412" width="2" style="55" customWidth="1"/>
    <col min="6413" max="6414" width="1.625" style="55" customWidth="1"/>
    <col min="6415" max="6415" width="1.75" style="55" customWidth="1"/>
    <col min="6416" max="6656" width="9" style="55"/>
    <col min="6657" max="6658" width="1.75" style="55" customWidth="1"/>
    <col min="6659" max="6659" width="12" style="55" customWidth="1"/>
    <col min="6660" max="6660" width="13.5" style="55" customWidth="1"/>
    <col min="6661" max="6664" width="12.75" style="55" customWidth="1"/>
    <col min="6665" max="6665" width="3.75" style="55" customWidth="1"/>
    <col min="6666" max="6666" width="12.375" style="55" customWidth="1"/>
    <col min="6667" max="6668" width="2" style="55" customWidth="1"/>
    <col min="6669" max="6670" width="1.625" style="55" customWidth="1"/>
    <col min="6671" max="6671" width="1.75" style="55" customWidth="1"/>
    <col min="6672" max="6912" width="9" style="55"/>
    <col min="6913" max="6914" width="1.75" style="55" customWidth="1"/>
    <col min="6915" max="6915" width="12" style="55" customWidth="1"/>
    <col min="6916" max="6916" width="13.5" style="55" customWidth="1"/>
    <col min="6917" max="6920" width="12.75" style="55" customWidth="1"/>
    <col min="6921" max="6921" width="3.75" style="55" customWidth="1"/>
    <col min="6922" max="6922" width="12.375" style="55" customWidth="1"/>
    <col min="6923" max="6924" width="2" style="55" customWidth="1"/>
    <col min="6925" max="6926" width="1.625" style="55" customWidth="1"/>
    <col min="6927" max="6927" width="1.75" style="55" customWidth="1"/>
    <col min="6928" max="7168" width="9" style="55"/>
    <col min="7169" max="7170" width="1.75" style="55" customWidth="1"/>
    <col min="7171" max="7171" width="12" style="55" customWidth="1"/>
    <col min="7172" max="7172" width="13.5" style="55" customWidth="1"/>
    <col min="7173" max="7176" width="12.75" style="55" customWidth="1"/>
    <col min="7177" max="7177" width="3.75" style="55" customWidth="1"/>
    <col min="7178" max="7178" width="12.375" style="55" customWidth="1"/>
    <col min="7179" max="7180" width="2" style="55" customWidth="1"/>
    <col min="7181" max="7182" width="1.625" style="55" customWidth="1"/>
    <col min="7183" max="7183" width="1.75" style="55" customWidth="1"/>
    <col min="7184" max="7424" width="9" style="55"/>
    <col min="7425" max="7426" width="1.75" style="55" customWidth="1"/>
    <col min="7427" max="7427" width="12" style="55" customWidth="1"/>
    <col min="7428" max="7428" width="13.5" style="55" customWidth="1"/>
    <col min="7429" max="7432" width="12.75" style="55" customWidth="1"/>
    <col min="7433" max="7433" width="3.75" style="55" customWidth="1"/>
    <col min="7434" max="7434" width="12.375" style="55" customWidth="1"/>
    <col min="7435" max="7436" width="2" style="55" customWidth="1"/>
    <col min="7437" max="7438" width="1.625" style="55" customWidth="1"/>
    <col min="7439" max="7439" width="1.75" style="55" customWidth="1"/>
    <col min="7440" max="7680" width="9" style="55"/>
    <col min="7681" max="7682" width="1.75" style="55" customWidth="1"/>
    <col min="7683" max="7683" width="12" style="55" customWidth="1"/>
    <col min="7684" max="7684" width="13.5" style="55" customWidth="1"/>
    <col min="7685" max="7688" width="12.75" style="55" customWidth="1"/>
    <col min="7689" max="7689" width="3.75" style="55" customWidth="1"/>
    <col min="7690" max="7690" width="12.375" style="55" customWidth="1"/>
    <col min="7691" max="7692" width="2" style="55" customWidth="1"/>
    <col min="7693" max="7694" width="1.625" style="55" customWidth="1"/>
    <col min="7695" max="7695" width="1.75" style="55" customWidth="1"/>
    <col min="7696" max="7936" width="9" style="55"/>
    <col min="7937" max="7938" width="1.75" style="55" customWidth="1"/>
    <col min="7939" max="7939" width="12" style="55" customWidth="1"/>
    <col min="7940" max="7940" width="13.5" style="55" customWidth="1"/>
    <col min="7941" max="7944" width="12.75" style="55" customWidth="1"/>
    <col min="7945" max="7945" width="3.75" style="55" customWidth="1"/>
    <col min="7946" max="7946" width="12.375" style="55" customWidth="1"/>
    <col min="7947" max="7948" width="2" style="55" customWidth="1"/>
    <col min="7949" max="7950" width="1.625" style="55" customWidth="1"/>
    <col min="7951" max="7951" width="1.75" style="55" customWidth="1"/>
    <col min="7952" max="8192" width="9" style="55"/>
    <col min="8193" max="8194" width="1.75" style="55" customWidth="1"/>
    <col min="8195" max="8195" width="12" style="55" customWidth="1"/>
    <col min="8196" max="8196" width="13.5" style="55" customWidth="1"/>
    <col min="8197" max="8200" width="12.75" style="55" customWidth="1"/>
    <col min="8201" max="8201" width="3.75" style="55" customWidth="1"/>
    <col min="8202" max="8202" width="12.375" style="55" customWidth="1"/>
    <col min="8203" max="8204" width="2" style="55" customWidth="1"/>
    <col min="8205" max="8206" width="1.625" style="55" customWidth="1"/>
    <col min="8207" max="8207" width="1.75" style="55" customWidth="1"/>
    <col min="8208" max="8448" width="9" style="55"/>
    <col min="8449" max="8450" width="1.75" style="55" customWidth="1"/>
    <col min="8451" max="8451" width="12" style="55" customWidth="1"/>
    <col min="8452" max="8452" width="13.5" style="55" customWidth="1"/>
    <col min="8453" max="8456" width="12.75" style="55" customWidth="1"/>
    <col min="8457" max="8457" width="3.75" style="55" customWidth="1"/>
    <col min="8458" max="8458" width="12.375" style="55" customWidth="1"/>
    <col min="8459" max="8460" width="2" style="55" customWidth="1"/>
    <col min="8461" max="8462" width="1.625" style="55" customWidth="1"/>
    <col min="8463" max="8463" width="1.75" style="55" customWidth="1"/>
    <col min="8464" max="8704" width="9" style="55"/>
    <col min="8705" max="8706" width="1.75" style="55" customWidth="1"/>
    <col min="8707" max="8707" width="12" style="55" customWidth="1"/>
    <col min="8708" max="8708" width="13.5" style="55" customWidth="1"/>
    <col min="8709" max="8712" width="12.75" style="55" customWidth="1"/>
    <col min="8713" max="8713" width="3.75" style="55" customWidth="1"/>
    <col min="8714" max="8714" width="12.375" style="55" customWidth="1"/>
    <col min="8715" max="8716" width="2" style="55" customWidth="1"/>
    <col min="8717" max="8718" width="1.625" style="55" customWidth="1"/>
    <col min="8719" max="8719" width="1.75" style="55" customWidth="1"/>
    <col min="8720" max="8960" width="9" style="55"/>
    <col min="8961" max="8962" width="1.75" style="55" customWidth="1"/>
    <col min="8963" max="8963" width="12" style="55" customWidth="1"/>
    <col min="8964" max="8964" width="13.5" style="55" customWidth="1"/>
    <col min="8965" max="8968" width="12.75" style="55" customWidth="1"/>
    <col min="8969" max="8969" width="3.75" style="55" customWidth="1"/>
    <col min="8970" max="8970" width="12.375" style="55" customWidth="1"/>
    <col min="8971" max="8972" width="2" style="55" customWidth="1"/>
    <col min="8973" max="8974" width="1.625" style="55" customWidth="1"/>
    <col min="8975" max="8975" width="1.75" style="55" customWidth="1"/>
    <col min="8976" max="9216" width="9" style="55"/>
    <col min="9217" max="9218" width="1.75" style="55" customWidth="1"/>
    <col min="9219" max="9219" width="12" style="55" customWidth="1"/>
    <col min="9220" max="9220" width="13.5" style="55" customWidth="1"/>
    <col min="9221" max="9224" width="12.75" style="55" customWidth="1"/>
    <col min="9225" max="9225" width="3.75" style="55" customWidth="1"/>
    <col min="9226" max="9226" width="12.375" style="55" customWidth="1"/>
    <col min="9227" max="9228" width="2" style="55" customWidth="1"/>
    <col min="9229" max="9230" width="1.625" style="55" customWidth="1"/>
    <col min="9231" max="9231" width="1.75" style="55" customWidth="1"/>
    <col min="9232" max="9472" width="9" style="55"/>
    <col min="9473" max="9474" width="1.75" style="55" customWidth="1"/>
    <col min="9475" max="9475" width="12" style="55" customWidth="1"/>
    <col min="9476" max="9476" width="13.5" style="55" customWidth="1"/>
    <col min="9477" max="9480" width="12.75" style="55" customWidth="1"/>
    <col min="9481" max="9481" width="3.75" style="55" customWidth="1"/>
    <col min="9482" max="9482" width="12.375" style="55" customWidth="1"/>
    <col min="9483" max="9484" width="2" style="55" customWidth="1"/>
    <col min="9485" max="9486" width="1.625" style="55" customWidth="1"/>
    <col min="9487" max="9487" width="1.75" style="55" customWidth="1"/>
    <col min="9488" max="9728" width="9" style="55"/>
    <col min="9729" max="9730" width="1.75" style="55" customWidth="1"/>
    <col min="9731" max="9731" width="12" style="55" customWidth="1"/>
    <col min="9732" max="9732" width="13.5" style="55" customWidth="1"/>
    <col min="9733" max="9736" width="12.75" style="55" customWidth="1"/>
    <col min="9737" max="9737" width="3.75" style="55" customWidth="1"/>
    <col min="9738" max="9738" width="12.375" style="55" customWidth="1"/>
    <col min="9739" max="9740" width="2" style="55" customWidth="1"/>
    <col min="9741" max="9742" width="1.625" style="55" customWidth="1"/>
    <col min="9743" max="9743" width="1.75" style="55" customWidth="1"/>
    <col min="9744" max="9984" width="9" style="55"/>
    <col min="9985" max="9986" width="1.75" style="55" customWidth="1"/>
    <col min="9987" max="9987" width="12" style="55" customWidth="1"/>
    <col min="9988" max="9988" width="13.5" style="55" customWidth="1"/>
    <col min="9989" max="9992" width="12.75" style="55" customWidth="1"/>
    <col min="9993" max="9993" width="3.75" style="55" customWidth="1"/>
    <col min="9994" max="9994" width="12.375" style="55" customWidth="1"/>
    <col min="9995" max="9996" width="2" style="55" customWidth="1"/>
    <col min="9997" max="9998" width="1.625" style="55" customWidth="1"/>
    <col min="9999" max="9999" width="1.75" style="55" customWidth="1"/>
    <col min="10000" max="10240" width="9" style="55"/>
    <col min="10241" max="10242" width="1.75" style="55" customWidth="1"/>
    <col min="10243" max="10243" width="12" style="55" customWidth="1"/>
    <col min="10244" max="10244" width="13.5" style="55" customWidth="1"/>
    <col min="10245" max="10248" width="12.75" style="55" customWidth="1"/>
    <col min="10249" max="10249" width="3.75" style="55" customWidth="1"/>
    <col min="10250" max="10250" width="12.375" style="55" customWidth="1"/>
    <col min="10251" max="10252" width="2" style="55" customWidth="1"/>
    <col min="10253" max="10254" width="1.625" style="55" customWidth="1"/>
    <col min="10255" max="10255" width="1.75" style="55" customWidth="1"/>
    <col min="10256" max="10496" width="9" style="55"/>
    <col min="10497" max="10498" width="1.75" style="55" customWidth="1"/>
    <col min="10499" max="10499" width="12" style="55" customWidth="1"/>
    <col min="10500" max="10500" width="13.5" style="55" customWidth="1"/>
    <col min="10501" max="10504" width="12.75" style="55" customWidth="1"/>
    <col min="10505" max="10505" width="3.75" style="55" customWidth="1"/>
    <col min="10506" max="10506" width="12.375" style="55" customWidth="1"/>
    <col min="10507" max="10508" width="2" style="55" customWidth="1"/>
    <col min="10509" max="10510" width="1.625" style="55" customWidth="1"/>
    <col min="10511" max="10511" width="1.75" style="55" customWidth="1"/>
    <col min="10512" max="10752" width="9" style="55"/>
    <col min="10753" max="10754" width="1.75" style="55" customWidth="1"/>
    <col min="10755" max="10755" width="12" style="55" customWidth="1"/>
    <col min="10756" max="10756" width="13.5" style="55" customWidth="1"/>
    <col min="10757" max="10760" width="12.75" style="55" customWidth="1"/>
    <col min="10761" max="10761" width="3.75" style="55" customWidth="1"/>
    <col min="10762" max="10762" width="12.375" style="55" customWidth="1"/>
    <col min="10763" max="10764" width="2" style="55" customWidth="1"/>
    <col min="10765" max="10766" width="1.625" style="55" customWidth="1"/>
    <col min="10767" max="10767" width="1.75" style="55" customWidth="1"/>
    <col min="10768" max="11008" width="9" style="55"/>
    <col min="11009" max="11010" width="1.75" style="55" customWidth="1"/>
    <col min="11011" max="11011" width="12" style="55" customWidth="1"/>
    <col min="11012" max="11012" width="13.5" style="55" customWidth="1"/>
    <col min="11013" max="11016" width="12.75" style="55" customWidth="1"/>
    <col min="11017" max="11017" width="3.75" style="55" customWidth="1"/>
    <col min="11018" max="11018" width="12.375" style="55" customWidth="1"/>
    <col min="11019" max="11020" width="2" style="55" customWidth="1"/>
    <col min="11021" max="11022" width="1.625" style="55" customWidth="1"/>
    <col min="11023" max="11023" width="1.75" style="55" customWidth="1"/>
    <col min="11024" max="11264" width="9" style="55"/>
    <col min="11265" max="11266" width="1.75" style="55" customWidth="1"/>
    <col min="11267" max="11267" width="12" style="55" customWidth="1"/>
    <col min="11268" max="11268" width="13.5" style="55" customWidth="1"/>
    <col min="11269" max="11272" width="12.75" style="55" customWidth="1"/>
    <col min="11273" max="11273" width="3.75" style="55" customWidth="1"/>
    <col min="11274" max="11274" width="12.375" style="55" customWidth="1"/>
    <col min="11275" max="11276" width="2" style="55" customWidth="1"/>
    <col min="11277" max="11278" width="1.625" style="55" customWidth="1"/>
    <col min="11279" max="11279" width="1.75" style="55" customWidth="1"/>
    <col min="11280" max="11520" width="9" style="55"/>
    <col min="11521" max="11522" width="1.75" style="55" customWidth="1"/>
    <col min="11523" max="11523" width="12" style="55" customWidth="1"/>
    <col min="11524" max="11524" width="13.5" style="55" customWidth="1"/>
    <col min="11525" max="11528" width="12.75" style="55" customWidth="1"/>
    <col min="11529" max="11529" width="3.75" style="55" customWidth="1"/>
    <col min="11530" max="11530" width="12.375" style="55" customWidth="1"/>
    <col min="11531" max="11532" width="2" style="55" customWidth="1"/>
    <col min="11533" max="11534" width="1.625" style="55" customWidth="1"/>
    <col min="11535" max="11535" width="1.75" style="55" customWidth="1"/>
    <col min="11536" max="11776" width="9" style="55"/>
    <col min="11777" max="11778" width="1.75" style="55" customWidth="1"/>
    <col min="11779" max="11779" width="12" style="55" customWidth="1"/>
    <col min="11780" max="11780" width="13.5" style="55" customWidth="1"/>
    <col min="11781" max="11784" width="12.75" style="55" customWidth="1"/>
    <col min="11785" max="11785" width="3.75" style="55" customWidth="1"/>
    <col min="11786" max="11786" width="12.375" style="55" customWidth="1"/>
    <col min="11787" max="11788" width="2" style="55" customWidth="1"/>
    <col min="11789" max="11790" width="1.625" style="55" customWidth="1"/>
    <col min="11791" max="11791" width="1.75" style="55" customWidth="1"/>
    <col min="11792" max="12032" width="9" style="55"/>
    <col min="12033" max="12034" width="1.75" style="55" customWidth="1"/>
    <col min="12035" max="12035" width="12" style="55" customWidth="1"/>
    <col min="12036" max="12036" width="13.5" style="55" customWidth="1"/>
    <col min="12037" max="12040" width="12.75" style="55" customWidth="1"/>
    <col min="12041" max="12041" width="3.75" style="55" customWidth="1"/>
    <col min="12042" max="12042" width="12.375" style="55" customWidth="1"/>
    <col min="12043" max="12044" width="2" style="55" customWidth="1"/>
    <col min="12045" max="12046" width="1.625" style="55" customWidth="1"/>
    <col min="12047" max="12047" width="1.75" style="55" customWidth="1"/>
    <col min="12048" max="12288" width="9" style="55"/>
    <col min="12289" max="12290" width="1.75" style="55" customWidth="1"/>
    <col min="12291" max="12291" width="12" style="55" customWidth="1"/>
    <col min="12292" max="12292" width="13.5" style="55" customWidth="1"/>
    <col min="12293" max="12296" width="12.75" style="55" customWidth="1"/>
    <col min="12297" max="12297" width="3.75" style="55" customWidth="1"/>
    <col min="12298" max="12298" width="12.375" style="55" customWidth="1"/>
    <col min="12299" max="12300" width="2" style="55" customWidth="1"/>
    <col min="12301" max="12302" width="1.625" style="55" customWidth="1"/>
    <col min="12303" max="12303" width="1.75" style="55" customWidth="1"/>
    <col min="12304" max="12544" width="9" style="55"/>
    <col min="12545" max="12546" width="1.75" style="55" customWidth="1"/>
    <col min="12547" max="12547" width="12" style="55" customWidth="1"/>
    <col min="12548" max="12548" width="13.5" style="55" customWidth="1"/>
    <col min="12549" max="12552" width="12.75" style="55" customWidth="1"/>
    <col min="12553" max="12553" width="3.75" style="55" customWidth="1"/>
    <col min="12554" max="12554" width="12.375" style="55" customWidth="1"/>
    <col min="12555" max="12556" width="2" style="55" customWidth="1"/>
    <col min="12557" max="12558" width="1.625" style="55" customWidth="1"/>
    <col min="12559" max="12559" width="1.75" style="55" customWidth="1"/>
    <col min="12560" max="12800" width="9" style="55"/>
    <col min="12801" max="12802" width="1.75" style="55" customWidth="1"/>
    <col min="12803" max="12803" width="12" style="55" customWidth="1"/>
    <col min="12804" max="12804" width="13.5" style="55" customWidth="1"/>
    <col min="12805" max="12808" width="12.75" style="55" customWidth="1"/>
    <col min="12809" max="12809" width="3.75" style="55" customWidth="1"/>
    <col min="12810" max="12810" width="12.375" style="55" customWidth="1"/>
    <col min="12811" max="12812" width="2" style="55" customWidth="1"/>
    <col min="12813" max="12814" width="1.625" style="55" customWidth="1"/>
    <col min="12815" max="12815" width="1.75" style="55" customWidth="1"/>
    <col min="12816" max="13056" width="9" style="55"/>
    <col min="13057" max="13058" width="1.75" style="55" customWidth="1"/>
    <col min="13059" max="13059" width="12" style="55" customWidth="1"/>
    <col min="13060" max="13060" width="13.5" style="55" customWidth="1"/>
    <col min="13061" max="13064" width="12.75" style="55" customWidth="1"/>
    <col min="13065" max="13065" width="3.75" style="55" customWidth="1"/>
    <col min="13066" max="13066" width="12.375" style="55" customWidth="1"/>
    <col min="13067" max="13068" width="2" style="55" customWidth="1"/>
    <col min="13069" max="13070" width="1.625" style="55" customWidth="1"/>
    <col min="13071" max="13071" width="1.75" style="55" customWidth="1"/>
    <col min="13072" max="13312" width="9" style="55"/>
    <col min="13313" max="13314" width="1.75" style="55" customWidth="1"/>
    <col min="13315" max="13315" width="12" style="55" customWidth="1"/>
    <col min="13316" max="13316" width="13.5" style="55" customWidth="1"/>
    <col min="13317" max="13320" width="12.75" style="55" customWidth="1"/>
    <col min="13321" max="13321" width="3.75" style="55" customWidth="1"/>
    <col min="13322" max="13322" width="12.375" style="55" customWidth="1"/>
    <col min="13323" max="13324" width="2" style="55" customWidth="1"/>
    <col min="13325" max="13326" width="1.625" style="55" customWidth="1"/>
    <col min="13327" max="13327" width="1.75" style="55" customWidth="1"/>
    <col min="13328" max="13568" width="9" style="55"/>
    <col min="13569" max="13570" width="1.75" style="55" customWidth="1"/>
    <col min="13571" max="13571" width="12" style="55" customWidth="1"/>
    <col min="13572" max="13572" width="13.5" style="55" customWidth="1"/>
    <col min="13573" max="13576" width="12.75" style="55" customWidth="1"/>
    <col min="13577" max="13577" width="3.75" style="55" customWidth="1"/>
    <col min="13578" max="13578" width="12.375" style="55" customWidth="1"/>
    <col min="13579" max="13580" width="2" style="55" customWidth="1"/>
    <col min="13581" max="13582" width="1.625" style="55" customWidth="1"/>
    <col min="13583" max="13583" width="1.75" style="55" customWidth="1"/>
    <col min="13584" max="13824" width="9" style="55"/>
    <col min="13825" max="13826" width="1.75" style="55" customWidth="1"/>
    <col min="13827" max="13827" width="12" style="55" customWidth="1"/>
    <col min="13828" max="13828" width="13.5" style="55" customWidth="1"/>
    <col min="13829" max="13832" width="12.75" style="55" customWidth="1"/>
    <col min="13833" max="13833" width="3.75" style="55" customWidth="1"/>
    <col min="13834" max="13834" width="12.375" style="55" customWidth="1"/>
    <col min="13835" max="13836" width="2" style="55" customWidth="1"/>
    <col min="13837" max="13838" width="1.625" style="55" customWidth="1"/>
    <col min="13839" max="13839" width="1.75" style="55" customWidth="1"/>
    <col min="13840" max="14080" width="9" style="55"/>
    <col min="14081" max="14082" width="1.75" style="55" customWidth="1"/>
    <col min="14083" max="14083" width="12" style="55" customWidth="1"/>
    <col min="14084" max="14084" width="13.5" style="55" customWidth="1"/>
    <col min="14085" max="14088" width="12.75" style="55" customWidth="1"/>
    <col min="14089" max="14089" width="3.75" style="55" customWidth="1"/>
    <col min="14090" max="14090" width="12.375" style="55" customWidth="1"/>
    <col min="14091" max="14092" width="2" style="55" customWidth="1"/>
    <col min="14093" max="14094" width="1.625" style="55" customWidth="1"/>
    <col min="14095" max="14095" width="1.75" style="55" customWidth="1"/>
    <col min="14096" max="14336" width="9" style="55"/>
    <col min="14337" max="14338" width="1.75" style="55" customWidth="1"/>
    <col min="14339" max="14339" width="12" style="55" customWidth="1"/>
    <col min="14340" max="14340" width="13.5" style="55" customWidth="1"/>
    <col min="14341" max="14344" width="12.75" style="55" customWidth="1"/>
    <col min="14345" max="14345" width="3.75" style="55" customWidth="1"/>
    <col min="14346" max="14346" width="12.375" style="55" customWidth="1"/>
    <col min="14347" max="14348" width="2" style="55" customWidth="1"/>
    <col min="14349" max="14350" width="1.625" style="55" customWidth="1"/>
    <col min="14351" max="14351" width="1.75" style="55" customWidth="1"/>
    <col min="14352" max="14592" width="9" style="55"/>
    <col min="14593" max="14594" width="1.75" style="55" customWidth="1"/>
    <col min="14595" max="14595" width="12" style="55" customWidth="1"/>
    <col min="14596" max="14596" width="13.5" style="55" customWidth="1"/>
    <col min="14597" max="14600" width="12.75" style="55" customWidth="1"/>
    <col min="14601" max="14601" width="3.75" style="55" customWidth="1"/>
    <col min="14602" max="14602" width="12.375" style="55" customWidth="1"/>
    <col min="14603" max="14604" width="2" style="55" customWidth="1"/>
    <col min="14605" max="14606" width="1.625" style="55" customWidth="1"/>
    <col min="14607" max="14607" width="1.75" style="55" customWidth="1"/>
    <col min="14608" max="14848" width="9" style="55"/>
    <col min="14849" max="14850" width="1.75" style="55" customWidth="1"/>
    <col min="14851" max="14851" width="12" style="55" customWidth="1"/>
    <col min="14852" max="14852" width="13.5" style="55" customWidth="1"/>
    <col min="14853" max="14856" width="12.75" style="55" customWidth="1"/>
    <col min="14857" max="14857" width="3.75" style="55" customWidth="1"/>
    <col min="14858" max="14858" width="12.375" style="55" customWidth="1"/>
    <col min="14859" max="14860" width="2" style="55" customWidth="1"/>
    <col min="14861" max="14862" width="1.625" style="55" customWidth="1"/>
    <col min="14863" max="14863" width="1.75" style="55" customWidth="1"/>
    <col min="14864" max="15104" width="9" style="55"/>
    <col min="15105" max="15106" width="1.75" style="55" customWidth="1"/>
    <col min="15107" max="15107" width="12" style="55" customWidth="1"/>
    <col min="15108" max="15108" width="13.5" style="55" customWidth="1"/>
    <col min="15109" max="15112" width="12.75" style="55" customWidth="1"/>
    <col min="15113" max="15113" width="3.75" style="55" customWidth="1"/>
    <col min="15114" max="15114" width="12.375" style="55" customWidth="1"/>
    <col min="15115" max="15116" width="2" style="55" customWidth="1"/>
    <col min="15117" max="15118" width="1.625" style="55" customWidth="1"/>
    <col min="15119" max="15119" width="1.75" style="55" customWidth="1"/>
    <col min="15120" max="15360" width="9" style="55"/>
    <col min="15361" max="15362" width="1.75" style="55" customWidth="1"/>
    <col min="15363" max="15363" width="12" style="55" customWidth="1"/>
    <col min="15364" max="15364" width="13.5" style="55" customWidth="1"/>
    <col min="15365" max="15368" width="12.75" style="55" customWidth="1"/>
    <col min="15369" max="15369" width="3.75" style="55" customWidth="1"/>
    <col min="15370" max="15370" width="12.375" style="55" customWidth="1"/>
    <col min="15371" max="15372" width="2" style="55" customWidth="1"/>
    <col min="15373" max="15374" width="1.625" style="55" customWidth="1"/>
    <col min="15375" max="15375" width="1.75" style="55" customWidth="1"/>
    <col min="15376" max="15616" width="9" style="55"/>
    <col min="15617" max="15618" width="1.75" style="55" customWidth="1"/>
    <col min="15619" max="15619" width="12" style="55" customWidth="1"/>
    <col min="15620" max="15620" width="13.5" style="55" customWidth="1"/>
    <col min="15621" max="15624" width="12.75" style="55" customWidth="1"/>
    <col min="15625" max="15625" width="3.75" style="55" customWidth="1"/>
    <col min="15626" max="15626" width="12.375" style="55" customWidth="1"/>
    <col min="15627" max="15628" width="2" style="55" customWidth="1"/>
    <col min="15629" max="15630" width="1.625" style="55" customWidth="1"/>
    <col min="15631" max="15631" width="1.75" style="55" customWidth="1"/>
    <col min="15632" max="15872" width="9" style="55"/>
    <col min="15873" max="15874" width="1.75" style="55" customWidth="1"/>
    <col min="15875" max="15875" width="12" style="55" customWidth="1"/>
    <col min="15876" max="15876" width="13.5" style="55" customWidth="1"/>
    <col min="15877" max="15880" width="12.75" style="55" customWidth="1"/>
    <col min="15881" max="15881" width="3.75" style="55" customWidth="1"/>
    <col min="15882" max="15882" width="12.375" style="55" customWidth="1"/>
    <col min="15883" max="15884" width="2" style="55" customWidth="1"/>
    <col min="15885" max="15886" width="1.625" style="55" customWidth="1"/>
    <col min="15887" max="15887" width="1.75" style="55" customWidth="1"/>
    <col min="15888" max="16128" width="9" style="55"/>
    <col min="16129" max="16130" width="1.75" style="55" customWidth="1"/>
    <col min="16131" max="16131" width="12" style="55" customWidth="1"/>
    <col min="16132" max="16132" width="13.5" style="55" customWidth="1"/>
    <col min="16133" max="16136" width="12.75" style="55" customWidth="1"/>
    <col min="16137" max="16137" width="3.75" style="55" customWidth="1"/>
    <col min="16138" max="16138" width="12.375" style="55" customWidth="1"/>
    <col min="16139" max="16140" width="2" style="55" customWidth="1"/>
    <col min="16141" max="16142" width="1.625" style="55" customWidth="1"/>
    <col min="16143" max="16143" width="1.75" style="55" customWidth="1"/>
    <col min="16144" max="16384" width="9" style="55"/>
  </cols>
  <sheetData>
    <row r="1" spans="1:15" s="46" customFormat="1" ht="41.1" customHeight="1">
      <c r="A1" s="44"/>
      <c r="B1" s="44"/>
      <c r="C1" s="45"/>
      <c r="D1" s="44"/>
      <c r="E1" s="366"/>
      <c r="F1" s="367"/>
      <c r="G1" s="367"/>
      <c r="H1" s="367"/>
      <c r="I1" s="367"/>
      <c r="J1" s="367"/>
      <c r="K1" s="367"/>
      <c r="L1" s="367"/>
      <c r="M1" s="367"/>
      <c r="N1" s="44"/>
      <c r="O1" s="44"/>
    </row>
    <row r="2" spans="1:15" s="47" customFormat="1" ht="12.2" customHeight="1">
      <c r="A2" s="368" t="s">
        <v>623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48" customFormat="1" ht="11.65" customHeight="1">
      <c r="A3" s="369" t="s">
        <v>624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5" s="48" customFormat="1" ht="11.65" customHeight="1" thickBot="1">
      <c r="A4" s="370" t="s">
        <v>625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</row>
    <row r="5" spans="1:15" ht="20.45" customHeight="1" thickTop="1" thickBot="1">
      <c r="A5" s="49" t="s">
        <v>626</v>
      </c>
      <c r="B5" s="50" t="s">
        <v>127</v>
      </c>
      <c r="C5" s="51" t="s">
        <v>627</v>
      </c>
      <c r="D5" s="51" t="s">
        <v>628</v>
      </c>
      <c r="E5" s="371" t="s">
        <v>629</v>
      </c>
      <c r="F5" s="371"/>
      <c r="G5" s="371"/>
      <c r="H5" s="371"/>
      <c r="I5" s="372"/>
      <c r="J5" s="51" t="s">
        <v>1124</v>
      </c>
      <c r="K5" s="52" t="s">
        <v>630</v>
      </c>
      <c r="L5" s="53" t="s">
        <v>631</v>
      </c>
      <c r="M5" s="52" t="s">
        <v>359</v>
      </c>
      <c r="N5" s="52" t="s">
        <v>632</v>
      </c>
      <c r="O5" s="54" t="s">
        <v>633</v>
      </c>
    </row>
    <row r="6" spans="1:15" s="57" customFormat="1" ht="27" customHeight="1">
      <c r="A6" s="373">
        <v>1</v>
      </c>
      <c r="B6" s="375" t="s">
        <v>37</v>
      </c>
      <c r="C6" s="56" t="s">
        <v>252</v>
      </c>
      <c r="D6" s="56" t="s">
        <v>253</v>
      </c>
      <c r="E6" s="56" t="s">
        <v>634</v>
      </c>
      <c r="F6" s="56" t="s">
        <v>635</v>
      </c>
      <c r="G6" s="56" t="s">
        <v>636</v>
      </c>
      <c r="H6" s="56" t="s">
        <v>637</v>
      </c>
      <c r="I6" s="377" t="s">
        <v>254</v>
      </c>
      <c r="J6" s="56" t="s">
        <v>134</v>
      </c>
      <c r="K6" s="379">
        <v>5.7</v>
      </c>
      <c r="L6" s="381">
        <v>2.6</v>
      </c>
      <c r="M6" s="381">
        <v>2.6</v>
      </c>
      <c r="N6" s="381">
        <v>2.6</v>
      </c>
      <c r="O6" s="383">
        <f>K6*70+L6*75+M6*45+N6*25</f>
        <v>776</v>
      </c>
    </row>
    <row r="7" spans="1:15" s="61" customFormat="1" ht="9.75" customHeight="1">
      <c r="A7" s="374"/>
      <c r="B7" s="376"/>
      <c r="C7" s="58" t="s">
        <v>638</v>
      </c>
      <c r="D7" s="58" t="s">
        <v>255</v>
      </c>
      <c r="E7" s="58" t="s">
        <v>639</v>
      </c>
      <c r="F7" s="58" t="s">
        <v>640</v>
      </c>
      <c r="G7" s="59" t="s">
        <v>256</v>
      </c>
      <c r="H7" s="60" t="s">
        <v>641</v>
      </c>
      <c r="I7" s="378"/>
      <c r="J7" s="58" t="s">
        <v>257</v>
      </c>
      <c r="K7" s="380"/>
      <c r="L7" s="382"/>
      <c r="M7" s="382"/>
      <c r="N7" s="382"/>
      <c r="O7" s="384"/>
    </row>
    <row r="8" spans="1:15" s="57" customFormat="1" ht="27" customHeight="1">
      <c r="A8" s="385">
        <v>2</v>
      </c>
      <c r="B8" s="387" t="s">
        <v>40</v>
      </c>
      <c r="C8" s="56" t="s">
        <v>89</v>
      </c>
      <c r="D8" s="56" t="s">
        <v>642</v>
      </c>
      <c r="E8" s="56" t="s">
        <v>643</v>
      </c>
      <c r="F8" s="56" t="s">
        <v>258</v>
      </c>
      <c r="G8" s="56" t="s">
        <v>644</v>
      </c>
      <c r="H8" s="56" t="s">
        <v>259</v>
      </c>
      <c r="I8" s="389" t="s">
        <v>254</v>
      </c>
      <c r="J8" s="56" t="s">
        <v>645</v>
      </c>
      <c r="K8" s="391">
        <v>5.7</v>
      </c>
      <c r="L8" s="393">
        <v>2.6</v>
      </c>
      <c r="M8" s="391">
        <v>2.5</v>
      </c>
      <c r="N8" s="393">
        <v>2.7</v>
      </c>
      <c r="O8" s="395">
        <f>K8*70+L8*75+M8*45+N8*25</f>
        <v>774</v>
      </c>
    </row>
    <row r="9" spans="1:15" s="61" customFormat="1" ht="9.75" customHeight="1" thickBot="1">
      <c r="A9" s="386"/>
      <c r="B9" s="388"/>
      <c r="C9" s="11" t="s">
        <v>260</v>
      </c>
      <c r="D9" s="11" t="s">
        <v>646</v>
      </c>
      <c r="E9" s="62" t="s">
        <v>647</v>
      </c>
      <c r="F9" s="62" t="s">
        <v>261</v>
      </c>
      <c r="G9" s="11" t="s">
        <v>648</v>
      </c>
      <c r="H9" s="62" t="s">
        <v>649</v>
      </c>
      <c r="I9" s="390"/>
      <c r="J9" s="11" t="s">
        <v>650</v>
      </c>
      <c r="K9" s="392"/>
      <c r="L9" s="394"/>
      <c r="M9" s="392"/>
      <c r="N9" s="394"/>
      <c r="O9" s="396"/>
    </row>
    <row r="10" spans="1:15" s="57" customFormat="1" ht="27" customHeight="1" thickTop="1">
      <c r="A10" s="397">
        <v>5</v>
      </c>
      <c r="B10" s="398" t="s">
        <v>148</v>
      </c>
      <c r="C10" s="399" t="s">
        <v>651</v>
      </c>
      <c r="D10" s="63" t="s">
        <v>652</v>
      </c>
      <c r="E10" s="63" t="s">
        <v>653</v>
      </c>
      <c r="F10" s="63" t="s">
        <v>654</v>
      </c>
      <c r="G10" s="63" t="s">
        <v>655</v>
      </c>
      <c r="H10" s="63" t="s">
        <v>262</v>
      </c>
      <c r="I10" s="401" t="s">
        <v>263</v>
      </c>
      <c r="J10" s="64" t="s">
        <v>656</v>
      </c>
      <c r="K10" s="402">
        <v>5.7</v>
      </c>
      <c r="L10" s="404">
        <v>2.7</v>
      </c>
      <c r="M10" s="402">
        <v>2.7</v>
      </c>
      <c r="N10" s="404">
        <v>2.6</v>
      </c>
      <c r="O10" s="406">
        <f>K10*70+L10*75+M10*45+N10*25</f>
        <v>788</v>
      </c>
    </row>
    <row r="11" spans="1:15" s="61" customFormat="1" ht="9.75" customHeight="1">
      <c r="A11" s="374"/>
      <c r="B11" s="376"/>
      <c r="C11" s="400"/>
      <c r="D11" s="58" t="s">
        <v>657</v>
      </c>
      <c r="E11" s="59" t="s">
        <v>658</v>
      </c>
      <c r="F11" s="59" t="s">
        <v>659</v>
      </c>
      <c r="G11" s="59" t="s">
        <v>660</v>
      </c>
      <c r="H11" s="59" t="s">
        <v>265</v>
      </c>
      <c r="I11" s="378"/>
      <c r="J11" s="58" t="s">
        <v>661</v>
      </c>
      <c r="K11" s="403"/>
      <c r="L11" s="405"/>
      <c r="M11" s="403"/>
      <c r="N11" s="405"/>
      <c r="O11" s="407"/>
    </row>
    <row r="12" spans="1:15" s="57" customFormat="1" ht="27" customHeight="1">
      <c r="A12" s="397">
        <v>6</v>
      </c>
      <c r="B12" s="387" t="s">
        <v>662</v>
      </c>
      <c r="C12" s="63" t="s">
        <v>266</v>
      </c>
      <c r="D12" s="63" t="s">
        <v>267</v>
      </c>
      <c r="E12" s="63" t="s">
        <v>663</v>
      </c>
      <c r="F12" s="63" t="s">
        <v>268</v>
      </c>
      <c r="G12" s="63" t="s">
        <v>269</v>
      </c>
      <c r="H12" s="63" t="s">
        <v>270</v>
      </c>
      <c r="I12" s="389" t="s">
        <v>254</v>
      </c>
      <c r="J12" s="64" t="s">
        <v>476</v>
      </c>
      <c r="K12" s="402">
        <v>5.6</v>
      </c>
      <c r="L12" s="404">
        <v>2.7</v>
      </c>
      <c r="M12" s="402">
        <v>2.5</v>
      </c>
      <c r="N12" s="404">
        <v>2.7</v>
      </c>
      <c r="O12" s="406">
        <f>K12*70+L12*75+M12*45+N12*25</f>
        <v>774.5</v>
      </c>
    </row>
    <row r="13" spans="1:15" s="61" customFormat="1" ht="9.75" customHeight="1">
      <c r="A13" s="374"/>
      <c r="B13" s="376"/>
      <c r="C13" s="58" t="s">
        <v>271</v>
      </c>
      <c r="D13" s="65" t="s">
        <v>272</v>
      </c>
      <c r="E13" s="66" t="s">
        <v>664</v>
      </c>
      <c r="F13" s="67" t="s">
        <v>273</v>
      </c>
      <c r="G13" s="66" t="s">
        <v>274</v>
      </c>
      <c r="H13" s="59" t="s">
        <v>275</v>
      </c>
      <c r="I13" s="378"/>
      <c r="J13" s="65" t="s">
        <v>665</v>
      </c>
      <c r="K13" s="402"/>
      <c r="L13" s="404"/>
      <c r="M13" s="402"/>
      <c r="N13" s="404"/>
      <c r="O13" s="406"/>
    </row>
    <row r="14" spans="1:15" s="57" customFormat="1" ht="27" customHeight="1">
      <c r="A14" s="397">
        <v>7</v>
      </c>
      <c r="B14" s="387" t="s">
        <v>481</v>
      </c>
      <c r="C14" s="56" t="s">
        <v>79</v>
      </c>
      <c r="D14" s="56" t="s">
        <v>276</v>
      </c>
      <c r="E14" s="63" t="s">
        <v>277</v>
      </c>
      <c r="F14" s="56" t="s">
        <v>278</v>
      </c>
      <c r="G14" s="56" t="s">
        <v>666</v>
      </c>
      <c r="H14" s="56" t="s">
        <v>279</v>
      </c>
      <c r="I14" s="408" t="s">
        <v>280</v>
      </c>
      <c r="J14" s="68" t="s">
        <v>667</v>
      </c>
      <c r="K14" s="391">
        <v>5.5</v>
      </c>
      <c r="L14" s="393">
        <v>2.7</v>
      </c>
      <c r="M14" s="391">
        <v>2.5</v>
      </c>
      <c r="N14" s="393">
        <v>2.6</v>
      </c>
      <c r="O14" s="395">
        <f>K14*70+L14*75+M14*45+N14*25</f>
        <v>765</v>
      </c>
    </row>
    <row r="15" spans="1:15" s="61" customFormat="1" ht="9.75" customHeight="1">
      <c r="A15" s="374"/>
      <c r="B15" s="376"/>
      <c r="C15" s="58" t="s">
        <v>281</v>
      </c>
      <c r="D15" s="69" t="s">
        <v>282</v>
      </c>
      <c r="E15" s="66" t="s">
        <v>283</v>
      </c>
      <c r="F15" s="58" t="s">
        <v>284</v>
      </c>
      <c r="G15" s="69" t="s">
        <v>668</v>
      </c>
      <c r="H15" s="65" t="s">
        <v>285</v>
      </c>
      <c r="I15" s="409"/>
      <c r="J15" s="58" t="s">
        <v>669</v>
      </c>
      <c r="K15" s="403"/>
      <c r="L15" s="405"/>
      <c r="M15" s="403"/>
      <c r="N15" s="405"/>
      <c r="O15" s="407"/>
    </row>
    <row r="16" spans="1:15" s="57" customFormat="1" ht="27" customHeight="1">
      <c r="A16" s="397">
        <v>8</v>
      </c>
      <c r="B16" s="387" t="s">
        <v>526</v>
      </c>
      <c r="C16" s="56" t="s">
        <v>457</v>
      </c>
      <c r="D16" s="70" t="s">
        <v>286</v>
      </c>
      <c r="E16" s="56" t="s">
        <v>287</v>
      </c>
      <c r="F16" s="56" t="s">
        <v>288</v>
      </c>
      <c r="G16" s="56" t="s">
        <v>289</v>
      </c>
      <c r="H16" s="56" t="s">
        <v>670</v>
      </c>
      <c r="I16" s="389" t="s">
        <v>254</v>
      </c>
      <c r="J16" s="68" t="s">
        <v>671</v>
      </c>
      <c r="K16" s="402">
        <v>5.6</v>
      </c>
      <c r="L16" s="404">
        <v>2.7</v>
      </c>
      <c r="M16" s="402">
        <v>2.7</v>
      </c>
      <c r="N16" s="404">
        <v>2.6</v>
      </c>
      <c r="O16" s="406">
        <f>K16*70+L16*75+M16*45+N16*25</f>
        <v>781</v>
      </c>
    </row>
    <row r="17" spans="1:15" s="61" customFormat="1" ht="9.75" customHeight="1">
      <c r="A17" s="374"/>
      <c r="B17" s="376"/>
      <c r="C17" s="58" t="s">
        <v>672</v>
      </c>
      <c r="D17" s="71" t="s">
        <v>290</v>
      </c>
      <c r="E17" s="58" t="s">
        <v>673</v>
      </c>
      <c r="F17" s="58" t="s">
        <v>291</v>
      </c>
      <c r="G17" s="67" t="s">
        <v>292</v>
      </c>
      <c r="H17" s="58" t="s">
        <v>674</v>
      </c>
      <c r="I17" s="378"/>
      <c r="J17" s="58" t="s">
        <v>293</v>
      </c>
      <c r="K17" s="402"/>
      <c r="L17" s="404"/>
      <c r="M17" s="402"/>
      <c r="N17" s="404"/>
      <c r="O17" s="406"/>
    </row>
    <row r="18" spans="1:15" s="57" customFormat="1" ht="27" customHeight="1">
      <c r="A18" s="385">
        <v>9</v>
      </c>
      <c r="B18" s="387" t="s">
        <v>492</v>
      </c>
      <c r="C18" s="72" t="s">
        <v>294</v>
      </c>
      <c r="D18" s="56" t="s">
        <v>295</v>
      </c>
      <c r="E18" s="56" t="s">
        <v>675</v>
      </c>
      <c r="F18" s="56" t="s">
        <v>495</v>
      </c>
      <c r="G18" s="56" t="s">
        <v>296</v>
      </c>
      <c r="H18" s="56" t="s">
        <v>227</v>
      </c>
      <c r="I18" s="389" t="s">
        <v>254</v>
      </c>
      <c r="J18" s="68" t="s">
        <v>676</v>
      </c>
      <c r="K18" s="391">
        <v>5.6</v>
      </c>
      <c r="L18" s="393">
        <v>2.7</v>
      </c>
      <c r="M18" s="391">
        <v>2.7</v>
      </c>
      <c r="N18" s="393">
        <v>2.6</v>
      </c>
      <c r="O18" s="395">
        <f>K18*70+L18*75+M18*45+N18*25</f>
        <v>781</v>
      </c>
    </row>
    <row r="19" spans="1:15" s="61" customFormat="1" ht="9.75" customHeight="1" thickBot="1">
      <c r="A19" s="397"/>
      <c r="B19" s="388"/>
      <c r="C19" s="58" t="s">
        <v>297</v>
      </c>
      <c r="D19" s="65" t="s">
        <v>677</v>
      </c>
      <c r="E19" s="73" t="s">
        <v>298</v>
      </c>
      <c r="F19" s="65" t="s">
        <v>678</v>
      </c>
      <c r="G19" s="67" t="s">
        <v>299</v>
      </c>
      <c r="H19" s="67" t="s">
        <v>300</v>
      </c>
      <c r="I19" s="390"/>
      <c r="J19" s="65" t="s">
        <v>301</v>
      </c>
      <c r="K19" s="402"/>
      <c r="L19" s="404"/>
      <c r="M19" s="402"/>
      <c r="N19" s="404"/>
      <c r="O19" s="406"/>
    </row>
    <row r="20" spans="1:15" s="57" customFormat="1" ht="27" customHeight="1" thickTop="1">
      <c r="A20" s="414">
        <v>12</v>
      </c>
      <c r="B20" s="415" t="s">
        <v>544</v>
      </c>
      <c r="C20" s="74" t="s">
        <v>302</v>
      </c>
      <c r="D20" s="74" t="s">
        <v>679</v>
      </c>
      <c r="E20" s="74" t="s">
        <v>303</v>
      </c>
      <c r="F20" s="75" t="s">
        <v>680</v>
      </c>
      <c r="G20" s="74" t="s">
        <v>304</v>
      </c>
      <c r="H20" s="74" t="s">
        <v>681</v>
      </c>
      <c r="I20" s="401" t="s">
        <v>263</v>
      </c>
      <c r="J20" s="76" t="s">
        <v>682</v>
      </c>
      <c r="K20" s="416">
        <v>5.7</v>
      </c>
      <c r="L20" s="410">
        <v>2.7</v>
      </c>
      <c r="M20" s="416">
        <v>2.6</v>
      </c>
      <c r="N20" s="410">
        <v>2.6</v>
      </c>
      <c r="O20" s="411">
        <f>K20*70+L20*75+M20*45+N20*25</f>
        <v>783.5</v>
      </c>
    </row>
    <row r="21" spans="1:15" s="61" customFormat="1" ht="9.75" customHeight="1">
      <c r="A21" s="374"/>
      <c r="B21" s="376"/>
      <c r="C21" s="58" t="s">
        <v>305</v>
      </c>
      <c r="D21" s="58" t="s">
        <v>683</v>
      </c>
      <c r="E21" s="58" t="s">
        <v>684</v>
      </c>
      <c r="F21" s="59" t="s">
        <v>685</v>
      </c>
      <c r="G21" s="58" t="s">
        <v>306</v>
      </c>
      <c r="H21" s="59" t="s">
        <v>686</v>
      </c>
      <c r="I21" s="378"/>
      <c r="J21" s="58" t="s">
        <v>687</v>
      </c>
      <c r="K21" s="403"/>
      <c r="L21" s="405"/>
      <c r="M21" s="403"/>
      <c r="N21" s="405"/>
      <c r="O21" s="407"/>
    </row>
    <row r="22" spans="1:15" s="57" customFormat="1" ht="27" customHeight="1">
      <c r="A22" s="397">
        <v>13</v>
      </c>
      <c r="B22" s="387" t="s">
        <v>156</v>
      </c>
      <c r="C22" s="63" t="s">
        <v>302</v>
      </c>
      <c r="D22" s="63" t="s">
        <v>688</v>
      </c>
      <c r="E22" s="63" t="s">
        <v>307</v>
      </c>
      <c r="F22" s="63" t="s">
        <v>308</v>
      </c>
      <c r="G22" s="77" t="s">
        <v>689</v>
      </c>
      <c r="H22" s="63" t="s">
        <v>690</v>
      </c>
      <c r="I22" s="389" t="s">
        <v>254</v>
      </c>
      <c r="J22" s="64" t="s">
        <v>76</v>
      </c>
      <c r="K22" s="404">
        <v>5.5</v>
      </c>
      <c r="L22" s="404">
        <v>2.7</v>
      </c>
      <c r="M22" s="404">
        <v>2.5</v>
      </c>
      <c r="N22" s="404">
        <v>2.6</v>
      </c>
      <c r="O22" s="412">
        <f>K22*70+L22*75+M22*45+N22*25</f>
        <v>765</v>
      </c>
    </row>
    <row r="23" spans="1:15" s="61" customFormat="1" ht="9.75" customHeight="1">
      <c r="A23" s="374"/>
      <c r="B23" s="376"/>
      <c r="C23" s="58" t="s">
        <v>305</v>
      </c>
      <c r="D23" s="59" t="s">
        <v>691</v>
      </c>
      <c r="E23" s="78" t="s">
        <v>692</v>
      </c>
      <c r="F23" s="59" t="s">
        <v>309</v>
      </c>
      <c r="G23" s="59" t="s">
        <v>693</v>
      </c>
      <c r="H23" s="67" t="s">
        <v>694</v>
      </c>
      <c r="I23" s="378"/>
      <c r="J23" s="65" t="s">
        <v>310</v>
      </c>
      <c r="K23" s="405"/>
      <c r="L23" s="405"/>
      <c r="M23" s="405"/>
      <c r="N23" s="405"/>
      <c r="O23" s="413"/>
    </row>
    <row r="24" spans="1:15" s="80" customFormat="1" ht="27" customHeight="1">
      <c r="A24" s="397">
        <v>14</v>
      </c>
      <c r="B24" s="387" t="s">
        <v>167</v>
      </c>
      <c r="C24" s="56" t="s">
        <v>311</v>
      </c>
      <c r="D24" s="56" t="s">
        <v>695</v>
      </c>
      <c r="E24" s="63" t="s">
        <v>312</v>
      </c>
      <c r="F24" s="56" t="s">
        <v>696</v>
      </c>
      <c r="G24" s="79" t="s">
        <v>697</v>
      </c>
      <c r="H24" s="56" t="s">
        <v>698</v>
      </c>
      <c r="I24" s="408" t="s">
        <v>280</v>
      </c>
      <c r="J24" s="68" t="s">
        <v>699</v>
      </c>
      <c r="K24" s="391">
        <v>5.7</v>
      </c>
      <c r="L24" s="393">
        <v>2.8</v>
      </c>
      <c r="M24" s="391">
        <v>2.5</v>
      </c>
      <c r="N24" s="393">
        <v>2.7</v>
      </c>
      <c r="O24" s="395">
        <f>K24*70+L24*75+M24*45+N24*25</f>
        <v>789</v>
      </c>
    </row>
    <row r="25" spans="1:15" s="80" customFormat="1" ht="9.75" customHeight="1">
      <c r="A25" s="374"/>
      <c r="B25" s="376"/>
      <c r="C25" s="58" t="s">
        <v>313</v>
      </c>
      <c r="D25" s="65" t="s">
        <v>700</v>
      </c>
      <c r="E25" s="66" t="s">
        <v>701</v>
      </c>
      <c r="F25" s="59" t="s">
        <v>702</v>
      </c>
      <c r="G25" s="59" t="s">
        <v>314</v>
      </c>
      <c r="H25" s="67" t="s">
        <v>703</v>
      </c>
      <c r="I25" s="409"/>
      <c r="J25" s="58" t="s">
        <v>704</v>
      </c>
      <c r="K25" s="403"/>
      <c r="L25" s="405"/>
      <c r="M25" s="403"/>
      <c r="N25" s="405"/>
      <c r="O25" s="407"/>
    </row>
    <row r="26" spans="1:15" s="80" customFormat="1" ht="27" customHeight="1">
      <c r="A26" s="385">
        <v>15</v>
      </c>
      <c r="B26" s="387" t="s">
        <v>526</v>
      </c>
      <c r="C26" s="417" t="s">
        <v>705</v>
      </c>
      <c r="D26" s="56" t="s">
        <v>706</v>
      </c>
      <c r="E26" s="56" t="s">
        <v>707</v>
      </c>
      <c r="F26" s="56" t="s">
        <v>315</v>
      </c>
      <c r="G26" s="63" t="s">
        <v>708</v>
      </c>
      <c r="H26" s="56" t="s">
        <v>709</v>
      </c>
      <c r="I26" s="389" t="s">
        <v>254</v>
      </c>
      <c r="J26" s="56" t="s">
        <v>710</v>
      </c>
      <c r="K26" s="402">
        <v>5.6</v>
      </c>
      <c r="L26" s="404">
        <v>2.7</v>
      </c>
      <c r="M26" s="402">
        <v>2.7</v>
      </c>
      <c r="N26" s="404">
        <v>2.7</v>
      </c>
      <c r="O26" s="406">
        <f>K26*70+L26*75+M26*45+N26*25</f>
        <v>783.5</v>
      </c>
    </row>
    <row r="27" spans="1:15" s="80" customFormat="1" ht="9.75" customHeight="1">
      <c r="A27" s="397"/>
      <c r="B27" s="376"/>
      <c r="C27" s="400"/>
      <c r="D27" s="58" t="s">
        <v>711</v>
      </c>
      <c r="E27" s="59" t="s">
        <v>712</v>
      </c>
      <c r="F27" s="67" t="s">
        <v>713</v>
      </c>
      <c r="G27" s="67" t="s">
        <v>714</v>
      </c>
      <c r="H27" s="59" t="s">
        <v>316</v>
      </c>
      <c r="I27" s="378"/>
      <c r="J27" s="58" t="s">
        <v>715</v>
      </c>
      <c r="K27" s="402"/>
      <c r="L27" s="404"/>
      <c r="M27" s="402"/>
      <c r="N27" s="404"/>
      <c r="O27" s="406"/>
    </row>
    <row r="28" spans="1:15" s="80" customFormat="1" ht="27" customHeight="1">
      <c r="A28" s="385">
        <v>16</v>
      </c>
      <c r="B28" s="398" t="s">
        <v>492</v>
      </c>
      <c r="C28" s="72" t="s">
        <v>294</v>
      </c>
      <c r="D28" s="56" t="s">
        <v>716</v>
      </c>
      <c r="E28" s="56" t="s">
        <v>717</v>
      </c>
      <c r="F28" s="56" t="s">
        <v>317</v>
      </c>
      <c r="G28" s="70" t="s">
        <v>718</v>
      </c>
      <c r="H28" s="56" t="s">
        <v>719</v>
      </c>
      <c r="I28" s="389" t="s">
        <v>254</v>
      </c>
      <c r="J28" s="68" t="s">
        <v>720</v>
      </c>
      <c r="K28" s="391">
        <v>5.7</v>
      </c>
      <c r="L28" s="393">
        <v>2.6</v>
      </c>
      <c r="M28" s="391">
        <v>2.5</v>
      </c>
      <c r="N28" s="393">
        <v>2.7</v>
      </c>
      <c r="O28" s="395">
        <f>K28*70+L28*75+M28*45+N28*25</f>
        <v>774</v>
      </c>
    </row>
    <row r="29" spans="1:15" s="80" customFormat="1" ht="9.75" customHeight="1" thickBot="1">
      <c r="A29" s="397"/>
      <c r="B29" s="388"/>
      <c r="C29" s="58" t="s">
        <v>297</v>
      </c>
      <c r="D29" s="65" t="s">
        <v>721</v>
      </c>
      <c r="E29" s="81" t="s">
        <v>318</v>
      </c>
      <c r="F29" s="65" t="s">
        <v>319</v>
      </c>
      <c r="G29" s="67" t="s">
        <v>320</v>
      </c>
      <c r="H29" s="58" t="s">
        <v>722</v>
      </c>
      <c r="I29" s="390"/>
      <c r="J29" s="65" t="s">
        <v>723</v>
      </c>
      <c r="K29" s="402"/>
      <c r="L29" s="404"/>
      <c r="M29" s="402"/>
      <c r="N29" s="404"/>
      <c r="O29" s="406"/>
    </row>
    <row r="30" spans="1:15" s="80" customFormat="1" ht="27" customHeight="1" thickTop="1">
      <c r="A30" s="414">
        <v>19</v>
      </c>
      <c r="B30" s="398" t="s">
        <v>148</v>
      </c>
      <c r="C30" s="74" t="s">
        <v>321</v>
      </c>
      <c r="D30" s="74" t="s">
        <v>724</v>
      </c>
      <c r="E30" s="74" t="s">
        <v>725</v>
      </c>
      <c r="F30" s="74" t="s">
        <v>726</v>
      </c>
      <c r="G30" s="74" t="s">
        <v>727</v>
      </c>
      <c r="H30" s="74" t="s">
        <v>728</v>
      </c>
      <c r="I30" s="401" t="s">
        <v>263</v>
      </c>
      <c r="J30" s="76" t="s">
        <v>729</v>
      </c>
      <c r="K30" s="416">
        <v>5.6</v>
      </c>
      <c r="L30" s="410">
        <v>2.7</v>
      </c>
      <c r="M30" s="416">
        <v>2.7</v>
      </c>
      <c r="N30" s="410">
        <v>2.7</v>
      </c>
      <c r="O30" s="411">
        <f>K30*70+L30*75+M30*45+N30*25</f>
        <v>783.5</v>
      </c>
    </row>
    <row r="31" spans="1:15" s="80" customFormat="1" ht="9.75" customHeight="1">
      <c r="A31" s="374"/>
      <c r="B31" s="376"/>
      <c r="C31" s="58" t="s">
        <v>322</v>
      </c>
      <c r="D31" s="58" t="s">
        <v>730</v>
      </c>
      <c r="E31" s="59" t="s">
        <v>731</v>
      </c>
      <c r="F31" s="59" t="s">
        <v>732</v>
      </c>
      <c r="G31" s="59" t="s">
        <v>733</v>
      </c>
      <c r="H31" s="59" t="s">
        <v>734</v>
      </c>
      <c r="I31" s="378"/>
      <c r="J31" s="58" t="s">
        <v>735</v>
      </c>
      <c r="K31" s="403"/>
      <c r="L31" s="405"/>
      <c r="M31" s="403"/>
      <c r="N31" s="405"/>
      <c r="O31" s="407"/>
    </row>
    <row r="32" spans="1:15" s="80" customFormat="1" ht="27" customHeight="1">
      <c r="A32" s="397">
        <v>20</v>
      </c>
      <c r="B32" s="387" t="s">
        <v>156</v>
      </c>
      <c r="C32" s="63" t="s">
        <v>89</v>
      </c>
      <c r="D32" s="63" t="s">
        <v>736</v>
      </c>
      <c r="E32" s="63" t="s">
        <v>323</v>
      </c>
      <c r="F32" s="63" t="s">
        <v>324</v>
      </c>
      <c r="G32" s="63" t="s">
        <v>737</v>
      </c>
      <c r="H32" s="63" t="s">
        <v>738</v>
      </c>
      <c r="I32" s="389" t="s">
        <v>254</v>
      </c>
      <c r="J32" s="64" t="s">
        <v>739</v>
      </c>
      <c r="K32" s="402">
        <v>5.7</v>
      </c>
      <c r="L32" s="404">
        <v>2.7</v>
      </c>
      <c r="M32" s="402">
        <v>2.6</v>
      </c>
      <c r="N32" s="404">
        <v>2.6</v>
      </c>
      <c r="O32" s="406">
        <f>K32*70+L32*75+M32*45+N32*25</f>
        <v>783.5</v>
      </c>
    </row>
    <row r="33" spans="1:15" s="80" customFormat="1" ht="9.75" customHeight="1">
      <c r="A33" s="397"/>
      <c r="B33" s="376"/>
      <c r="C33" s="58" t="s">
        <v>260</v>
      </c>
      <c r="D33" s="65" t="s">
        <v>740</v>
      </c>
      <c r="E33" s="58" t="s">
        <v>325</v>
      </c>
      <c r="F33" s="58" t="s">
        <v>326</v>
      </c>
      <c r="G33" s="59" t="s">
        <v>741</v>
      </c>
      <c r="H33" s="59" t="s">
        <v>742</v>
      </c>
      <c r="I33" s="378"/>
      <c r="J33" s="65" t="s">
        <v>743</v>
      </c>
      <c r="K33" s="402"/>
      <c r="L33" s="404"/>
      <c r="M33" s="402"/>
      <c r="N33" s="404"/>
      <c r="O33" s="406"/>
    </row>
    <row r="34" spans="1:15" s="80" customFormat="1" ht="27" customHeight="1">
      <c r="A34" s="385">
        <v>21</v>
      </c>
      <c r="B34" s="387" t="s">
        <v>481</v>
      </c>
      <c r="C34" s="56" t="s">
        <v>302</v>
      </c>
      <c r="D34" s="56" t="s">
        <v>744</v>
      </c>
      <c r="E34" s="56" t="s">
        <v>745</v>
      </c>
      <c r="F34" s="56" t="s">
        <v>746</v>
      </c>
      <c r="G34" s="70" t="s">
        <v>747</v>
      </c>
      <c r="H34" s="56" t="s">
        <v>748</v>
      </c>
      <c r="I34" s="408" t="s">
        <v>280</v>
      </c>
      <c r="J34" s="68" t="s">
        <v>749</v>
      </c>
      <c r="K34" s="391">
        <v>5.5</v>
      </c>
      <c r="L34" s="393">
        <v>2.6</v>
      </c>
      <c r="M34" s="391">
        <v>2.7</v>
      </c>
      <c r="N34" s="393">
        <v>2.7</v>
      </c>
      <c r="O34" s="395">
        <f>K34*70+L34*75+M34*45+N34*25</f>
        <v>769</v>
      </c>
    </row>
    <row r="35" spans="1:15" s="80" customFormat="1" ht="9.75" customHeight="1">
      <c r="A35" s="374"/>
      <c r="B35" s="376"/>
      <c r="C35" s="58" t="s">
        <v>305</v>
      </c>
      <c r="D35" s="59" t="s">
        <v>750</v>
      </c>
      <c r="E35" s="59" t="s">
        <v>751</v>
      </c>
      <c r="F35" s="59" t="s">
        <v>752</v>
      </c>
      <c r="G35" s="58" t="s">
        <v>328</v>
      </c>
      <c r="H35" s="58" t="s">
        <v>753</v>
      </c>
      <c r="I35" s="409"/>
      <c r="J35" s="58" t="s">
        <v>754</v>
      </c>
      <c r="K35" s="403"/>
      <c r="L35" s="405"/>
      <c r="M35" s="403"/>
      <c r="N35" s="405"/>
      <c r="O35" s="407"/>
    </row>
    <row r="36" spans="1:15" s="80" customFormat="1" ht="27" customHeight="1">
      <c r="A36" s="385">
        <v>22</v>
      </c>
      <c r="B36" s="387" t="s">
        <v>130</v>
      </c>
      <c r="C36" s="56" t="s">
        <v>329</v>
      </c>
      <c r="D36" s="56" t="s">
        <v>330</v>
      </c>
      <c r="E36" s="56" t="s">
        <v>331</v>
      </c>
      <c r="F36" s="56" t="s">
        <v>332</v>
      </c>
      <c r="G36" s="56" t="s">
        <v>333</v>
      </c>
      <c r="H36" s="56" t="s">
        <v>755</v>
      </c>
      <c r="I36" s="389" t="s">
        <v>254</v>
      </c>
      <c r="J36" s="68" t="s">
        <v>756</v>
      </c>
      <c r="K36" s="391">
        <v>5.8</v>
      </c>
      <c r="L36" s="393">
        <v>2.7</v>
      </c>
      <c r="M36" s="391">
        <v>2.5</v>
      </c>
      <c r="N36" s="393">
        <v>2.6</v>
      </c>
      <c r="O36" s="395">
        <f>K36*70+L36*75+M36*45+N36*25</f>
        <v>786</v>
      </c>
    </row>
    <row r="37" spans="1:15" s="80" customFormat="1" ht="9.75" customHeight="1">
      <c r="A37" s="374"/>
      <c r="B37" s="376"/>
      <c r="C37" s="58" t="s">
        <v>334</v>
      </c>
      <c r="D37" s="58" t="s">
        <v>335</v>
      </c>
      <c r="E37" s="59" t="s">
        <v>336</v>
      </c>
      <c r="F37" s="58" t="s">
        <v>337</v>
      </c>
      <c r="G37" s="58" t="s">
        <v>338</v>
      </c>
      <c r="H37" s="58" t="s">
        <v>757</v>
      </c>
      <c r="I37" s="378"/>
      <c r="J37" s="58" t="s">
        <v>758</v>
      </c>
      <c r="K37" s="403"/>
      <c r="L37" s="405"/>
      <c r="M37" s="403"/>
      <c r="N37" s="405"/>
      <c r="O37" s="407"/>
    </row>
    <row r="38" spans="1:15" s="80" customFormat="1" ht="27" customHeight="1">
      <c r="A38" s="385">
        <v>23</v>
      </c>
      <c r="B38" s="387" t="s">
        <v>383</v>
      </c>
      <c r="C38" s="418" t="s">
        <v>759</v>
      </c>
      <c r="D38" s="56" t="s">
        <v>339</v>
      </c>
      <c r="E38" s="56" t="s">
        <v>340</v>
      </c>
      <c r="F38" s="56" t="s">
        <v>341</v>
      </c>
      <c r="G38" s="63" t="s">
        <v>760</v>
      </c>
      <c r="H38" s="56" t="s">
        <v>761</v>
      </c>
      <c r="I38" s="389" t="s">
        <v>254</v>
      </c>
      <c r="J38" s="68" t="s">
        <v>762</v>
      </c>
      <c r="K38" s="391">
        <v>5.7</v>
      </c>
      <c r="L38" s="393">
        <v>2.7</v>
      </c>
      <c r="M38" s="391">
        <v>2.7</v>
      </c>
      <c r="N38" s="393">
        <v>2.6</v>
      </c>
      <c r="O38" s="395">
        <f>K38*70+L38*75+M38*45+N38*25</f>
        <v>788</v>
      </c>
    </row>
    <row r="39" spans="1:15" s="80" customFormat="1" ht="9.75" customHeight="1" thickBot="1">
      <c r="A39" s="397"/>
      <c r="B39" s="388"/>
      <c r="C39" s="400"/>
      <c r="D39" s="67" t="s">
        <v>342</v>
      </c>
      <c r="E39" s="65" t="s">
        <v>343</v>
      </c>
      <c r="F39" s="67" t="s">
        <v>344</v>
      </c>
      <c r="G39" s="58" t="s">
        <v>763</v>
      </c>
      <c r="H39" s="67" t="s">
        <v>764</v>
      </c>
      <c r="I39" s="390"/>
      <c r="J39" s="65" t="s">
        <v>765</v>
      </c>
      <c r="K39" s="402"/>
      <c r="L39" s="404"/>
      <c r="M39" s="402"/>
      <c r="N39" s="404"/>
      <c r="O39" s="406"/>
    </row>
    <row r="40" spans="1:15" s="80" customFormat="1" ht="27" customHeight="1" thickTop="1">
      <c r="A40" s="414">
        <v>26</v>
      </c>
      <c r="B40" s="398" t="s">
        <v>148</v>
      </c>
      <c r="C40" s="74" t="s">
        <v>79</v>
      </c>
      <c r="D40" s="74" t="s">
        <v>766</v>
      </c>
      <c r="E40" s="74" t="s">
        <v>767</v>
      </c>
      <c r="F40" s="74" t="s">
        <v>345</v>
      </c>
      <c r="G40" s="74" t="s">
        <v>346</v>
      </c>
      <c r="H40" s="74" t="s">
        <v>347</v>
      </c>
      <c r="I40" s="401" t="s">
        <v>263</v>
      </c>
      <c r="J40" s="76" t="s">
        <v>588</v>
      </c>
      <c r="K40" s="416">
        <v>5.5</v>
      </c>
      <c r="L40" s="410">
        <v>2.7</v>
      </c>
      <c r="M40" s="416">
        <v>2.5</v>
      </c>
      <c r="N40" s="410">
        <v>2.7</v>
      </c>
      <c r="O40" s="411">
        <f>K40*70+L40*75+M40*45+N40*25</f>
        <v>767.5</v>
      </c>
    </row>
    <row r="41" spans="1:15" s="80" customFormat="1" ht="9.75" customHeight="1">
      <c r="A41" s="374"/>
      <c r="B41" s="376"/>
      <c r="C41" s="58" t="s">
        <v>281</v>
      </c>
      <c r="D41" s="59" t="s">
        <v>768</v>
      </c>
      <c r="E41" s="59" t="s">
        <v>348</v>
      </c>
      <c r="F41" s="58" t="s">
        <v>769</v>
      </c>
      <c r="G41" s="59" t="s">
        <v>349</v>
      </c>
      <c r="H41" s="59" t="s">
        <v>350</v>
      </c>
      <c r="I41" s="378"/>
      <c r="J41" s="58" t="s">
        <v>592</v>
      </c>
      <c r="K41" s="403"/>
      <c r="L41" s="405"/>
      <c r="M41" s="403"/>
      <c r="N41" s="405"/>
      <c r="O41" s="407"/>
    </row>
    <row r="42" spans="1:15" s="80" customFormat="1" ht="27" customHeight="1">
      <c r="A42" s="385">
        <v>27</v>
      </c>
      <c r="B42" s="398" t="s">
        <v>473</v>
      </c>
      <c r="C42" s="63" t="s">
        <v>302</v>
      </c>
      <c r="D42" s="56" t="s">
        <v>770</v>
      </c>
      <c r="E42" s="56" t="s">
        <v>771</v>
      </c>
      <c r="F42" s="56" t="s">
        <v>772</v>
      </c>
      <c r="G42" s="56" t="s">
        <v>773</v>
      </c>
      <c r="H42" s="56" t="s">
        <v>774</v>
      </c>
      <c r="I42" s="389" t="s">
        <v>254</v>
      </c>
      <c r="J42" s="68" t="s">
        <v>775</v>
      </c>
      <c r="K42" s="391">
        <v>5.5</v>
      </c>
      <c r="L42" s="393">
        <v>2.6</v>
      </c>
      <c r="M42" s="391">
        <v>2.7</v>
      </c>
      <c r="N42" s="393">
        <v>2.7</v>
      </c>
      <c r="O42" s="395">
        <f>K42*70+L42*75+M42*45+N42*25</f>
        <v>769</v>
      </c>
    </row>
    <row r="43" spans="1:15" s="80" customFormat="1" ht="9.75" customHeight="1">
      <c r="A43" s="374"/>
      <c r="B43" s="376"/>
      <c r="C43" s="58" t="s">
        <v>305</v>
      </c>
      <c r="D43" s="58" t="s">
        <v>776</v>
      </c>
      <c r="E43" s="59" t="s">
        <v>777</v>
      </c>
      <c r="F43" s="58" t="s">
        <v>778</v>
      </c>
      <c r="G43" s="58" t="s">
        <v>779</v>
      </c>
      <c r="H43" s="58" t="s">
        <v>780</v>
      </c>
      <c r="I43" s="378"/>
      <c r="J43" s="58" t="s">
        <v>781</v>
      </c>
      <c r="K43" s="403"/>
      <c r="L43" s="405"/>
      <c r="M43" s="403"/>
      <c r="N43" s="405"/>
      <c r="O43" s="407"/>
    </row>
    <row r="44" spans="1:15" s="80" customFormat="1" ht="27" customHeight="1">
      <c r="A44" s="385">
        <v>28</v>
      </c>
      <c r="B44" s="387" t="s">
        <v>167</v>
      </c>
      <c r="C44" s="56" t="s">
        <v>321</v>
      </c>
      <c r="D44" s="56" t="s">
        <v>782</v>
      </c>
      <c r="E44" s="56" t="s">
        <v>783</v>
      </c>
      <c r="F44" s="56" t="s">
        <v>784</v>
      </c>
      <c r="G44" s="56" t="s">
        <v>351</v>
      </c>
      <c r="H44" s="56" t="s">
        <v>352</v>
      </c>
      <c r="I44" s="408" t="s">
        <v>280</v>
      </c>
      <c r="J44" s="68" t="s">
        <v>785</v>
      </c>
      <c r="K44" s="391">
        <v>5.7</v>
      </c>
      <c r="L44" s="393">
        <v>2.7</v>
      </c>
      <c r="M44" s="391">
        <v>2.5</v>
      </c>
      <c r="N44" s="393">
        <v>2.6</v>
      </c>
      <c r="O44" s="395">
        <f>K44*70+L44*75+M44*45+N44*25</f>
        <v>779</v>
      </c>
    </row>
    <row r="45" spans="1:15" s="80" customFormat="1" ht="9.75" customHeight="1">
      <c r="A45" s="374"/>
      <c r="B45" s="376"/>
      <c r="C45" s="58" t="s">
        <v>322</v>
      </c>
      <c r="D45" s="58" t="s">
        <v>786</v>
      </c>
      <c r="E45" s="58" t="s">
        <v>353</v>
      </c>
      <c r="F45" s="59" t="s">
        <v>787</v>
      </c>
      <c r="G45" s="59" t="s">
        <v>354</v>
      </c>
      <c r="H45" s="58" t="s">
        <v>788</v>
      </c>
      <c r="I45" s="409"/>
      <c r="J45" s="58" t="s">
        <v>789</v>
      </c>
      <c r="K45" s="403"/>
      <c r="L45" s="405"/>
      <c r="M45" s="403"/>
      <c r="N45" s="405"/>
      <c r="O45" s="407"/>
    </row>
    <row r="46" spans="1:15" s="80" customFormat="1" ht="27" customHeight="1">
      <c r="A46" s="397">
        <v>29</v>
      </c>
      <c r="B46" s="398" t="s">
        <v>130</v>
      </c>
      <c r="C46" s="63" t="s">
        <v>302</v>
      </c>
      <c r="D46" s="63" t="s">
        <v>790</v>
      </c>
      <c r="E46" s="63" t="s">
        <v>791</v>
      </c>
      <c r="F46" s="63" t="s">
        <v>792</v>
      </c>
      <c r="G46" s="63" t="s">
        <v>793</v>
      </c>
      <c r="H46" s="63" t="s">
        <v>794</v>
      </c>
      <c r="I46" s="389" t="s">
        <v>254</v>
      </c>
      <c r="J46" s="64" t="s">
        <v>795</v>
      </c>
      <c r="K46" s="402">
        <v>5.7</v>
      </c>
      <c r="L46" s="404">
        <v>2.7</v>
      </c>
      <c r="M46" s="402">
        <v>2.6</v>
      </c>
      <c r="N46" s="404">
        <v>2.6</v>
      </c>
      <c r="O46" s="406">
        <f>K46*70+L46*75+M46*45+N46*25</f>
        <v>783.5</v>
      </c>
    </row>
    <row r="47" spans="1:15" s="80" customFormat="1" ht="9.75" customHeight="1">
      <c r="A47" s="374"/>
      <c r="B47" s="376"/>
      <c r="C47" s="58" t="s">
        <v>305</v>
      </c>
      <c r="D47" s="58" t="s">
        <v>796</v>
      </c>
      <c r="E47" s="59" t="s">
        <v>355</v>
      </c>
      <c r="F47" s="58" t="s">
        <v>797</v>
      </c>
      <c r="G47" s="58" t="s">
        <v>798</v>
      </c>
      <c r="H47" s="58" t="s">
        <v>799</v>
      </c>
      <c r="I47" s="378"/>
      <c r="J47" s="58" t="s">
        <v>800</v>
      </c>
      <c r="K47" s="403"/>
      <c r="L47" s="405"/>
      <c r="M47" s="403"/>
      <c r="N47" s="405"/>
      <c r="O47" s="407"/>
    </row>
    <row r="48" spans="1:15" s="80" customFormat="1" ht="11.25" customHeight="1">
      <c r="A48" s="385">
        <v>30</v>
      </c>
      <c r="B48" s="387" t="s">
        <v>492</v>
      </c>
      <c r="C48" s="421" t="s">
        <v>801</v>
      </c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3"/>
    </row>
    <row r="49" spans="1:15" s="80" customFormat="1" ht="9.75" customHeight="1" thickBot="1">
      <c r="A49" s="419"/>
      <c r="B49" s="420"/>
      <c r="C49" s="424"/>
      <c r="D49" s="425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6"/>
    </row>
    <row r="50" spans="1:15" ht="25.5" customHeight="1" thickTop="1">
      <c r="A50" s="427" t="s">
        <v>622</v>
      </c>
      <c r="B50" s="427"/>
      <c r="C50" s="427"/>
      <c r="D50" s="427"/>
      <c r="E50" s="427"/>
      <c r="F50" s="427"/>
      <c r="G50" s="427"/>
      <c r="H50" s="427"/>
      <c r="I50" s="427"/>
      <c r="J50" s="427"/>
      <c r="K50" s="427"/>
      <c r="L50" s="427"/>
      <c r="M50" s="427"/>
      <c r="N50" s="427"/>
      <c r="O50" s="427"/>
    </row>
    <row r="51" spans="1:15">
      <c r="H51" s="83"/>
      <c r="I51" s="55"/>
      <c r="J51" s="84"/>
      <c r="N51" s="82"/>
      <c r="O51" s="55"/>
    </row>
    <row r="53" spans="1:15">
      <c r="E53" s="83"/>
      <c r="G53" s="84"/>
      <c r="H53" s="84"/>
      <c r="I53" s="84"/>
      <c r="J53" s="84"/>
      <c r="K53" s="82"/>
      <c r="L53" s="55"/>
      <c r="M53" s="55"/>
      <c r="N53" s="55"/>
      <c r="O53" s="55"/>
    </row>
    <row r="54" spans="1:15">
      <c r="E54" s="83"/>
      <c r="G54" s="84"/>
      <c r="H54" s="84"/>
      <c r="I54" s="84"/>
      <c r="J54" s="84"/>
      <c r="K54" s="82"/>
      <c r="L54" s="55"/>
      <c r="M54" s="55"/>
      <c r="N54" s="55"/>
      <c r="O54" s="55"/>
    </row>
    <row r="55" spans="1:15">
      <c r="E55" s="83"/>
      <c r="G55" s="84"/>
      <c r="H55" s="84"/>
      <c r="I55" s="84"/>
      <c r="J55" s="84"/>
      <c r="K55" s="82"/>
      <c r="L55" s="55"/>
      <c r="M55" s="55"/>
      <c r="N55" s="55"/>
      <c r="O55" s="55"/>
    </row>
  </sheetData>
  <mergeCells count="180">
    <mergeCell ref="A50:O50"/>
    <mergeCell ref="N44:N45"/>
    <mergeCell ref="O44:O45"/>
    <mergeCell ref="A46:A47"/>
    <mergeCell ref="B46:B47"/>
    <mergeCell ref="I46:I47"/>
    <mergeCell ref="K46:K47"/>
    <mergeCell ref="L46:L47"/>
    <mergeCell ref="M46:M47"/>
    <mergeCell ref="N46:N47"/>
    <mergeCell ref="O46:O47"/>
    <mergeCell ref="A44:A45"/>
    <mergeCell ref="B44:B45"/>
    <mergeCell ref="I44:I45"/>
    <mergeCell ref="K44:K45"/>
    <mergeCell ref="L44:L45"/>
    <mergeCell ref="M44:M45"/>
    <mergeCell ref="A42:A43"/>
    <mergeCell ref="B42:B43"/>
    <mergeCell ref="I42:I43"/>
    <mergeCell ref="K42:K43"/>
    <mergeCell ref="L42:L43"/>
    <mergeCell ref="M42:M43"/>
    <mergeCell ref="N42:N43"/>
    <mergeCell ref="O42:O43"/>
    <mergeCell ref="A48:A49"/>
    <mergeCell ref="B48:B49"/>
    <mergeCell ref="C48:O49"/>
    <mergeCell ref="M38:M39"/>
    <mergeCell ref="N38:N39"/>
    <mergeCell ref="O38:O39"/>
    <mergeCell ref="A40:A41"/>
    <mergeCell ref="B40:B41"/>
    <mergeCell ref="I40:I41"/>
    <mergeCell ref="K40:K41"/>
    <mergeCell ref="L40:L41"/>
    <mergeCell ref="M40:M41"/>
    <mergeCell ref="N40:N41"/>
    <mergeCell ref="A38:A39"/>
    <mergeCell ref="B38:B39"/>
    <mergeCell ref="C38:C39"/>
    <mergeCell ref="I38:I39"/>
    <mergeCell ref="K38:K39"/>
    <mergeCell ref="L38:L39"/>
    <mergeCell ref="O40:O41"/>
    <mergeCell ref="N34:N35"/>
    <mergeCell ref="O34:O35"/>
    <mergeCell ref="A36:A37"/>
    <mergeCell ref="B36:B37"/>
    <mergeCell ref="I36:I37"/>
    <mergeCell ref="K36:K37"/>
    <mergeCell ref="L36:L37"/>
    <mergeCell ref="M36:M37"/>
    <mergeCell ref="N36:N37"/>
    <mergeCell ref="O36:O37"/>
    <mergeCell ref="A34:A35"/>
    <mergeCell ref="B34:B35"/>
    <mergeCell ref="I34:I35"/>
    <mergeCell ref="K34:K35"/>
    <mergeCell ref="L34:L35"/>
    <mergeCell ref="M34:M35"/>
    <mergeCell ref="A32:A33"/>
    <mergeCell ref="B32:B33"/>
    <mergeCell ref="I32:I33"/>
    <mergeCell ref="K32:K33"/>
    <mergeCell ref="L32:L33"/>
    <mergeCell ref="M32:M33"/>
    <mergeCell ref="N32:N33"/>
    <mergeCell ref="O32:O33"/>
    <mergeCell ref="A30:A31"/>
    <mergeCell ref="B30:B31"/>
    <mergeCell ref="I30:I31"/>
    <mergeCell ref="K30:K31"/>
    <mergeCell ref="L30:L31"/>
    <mergeCell ref="M30:M31"/>
    <mergeCell ref="A28:A29"/>
    <mergeCell ref="B28:B29"/>
    <mergeCell ref="I28:I29"/>
    <mergeCell ref="K28:K29"/>
    <mergeCell ref="L28:L29"/>
    <mergeCell ref="M28:M29"/>
    <mergeCell ref="N28:N29"/>
    <mergeCell ref="O28:O29"/>
    <mergeCell ref="N30:N31"/>
    <mergeCell ref="O30:O31"/>
    <mergeCell ref="N24:N25"/>
    <mergeCell ref="O24:O25"/>
    <mergeCell ref="A26:A27"/>
    <mergeCell ref="B26:B27"/>
    <mergeCell ref="C26:C27"/>
    <mergeCell ref="I26:I27"/>
    <mergeCell ref="K26:K27"/>
    <mergeCell ref="L26:L27"/>
    <mergeCell ref="M26:M27"/>
    <mergeCell ref="N26:N27"/>
    <mergeCell ref="A24:A25"/>
    <mergeCell ref="B24:B25"/>
    <mergeCell ref="I24:I25"/>
    <mergeCell ref="K24:K25"/>
    <mergeCell ref="L24:L25"/>
    <mergeCell ref="M24:M25"/>
    <mergeCell ref="O26:O27"/>
    <mergeCell ref="N20:N21"/>
    <mergeCell ref="O20:O21"/>
    <mergeCell ref="A22:A23"/>
    <mergeCell ref="B22:B23"/>
    <mergeCell ref="I22:I23"/>
    <mergeCell ref="K22:K23"/>
    <mergeCell ref="L22:L23"/>
    <mergeCell ref="M22:M23"/>
    <mergeCell ref="N22:N23"/>
    <mergeCell ref="O22:O23"/>
    <mergeCell ref="A20:A21"/>
    <mergeCell ref="B20:B21"/>
    <mergeCell ref="I20:I21"/>
    <mergeCell ref="K20:K21"/>
    <mergeCell ref="L20:L21"/>
    <mergeCell ref="M20:M21"/>
    <mergeCell ref="N16:N17"/>
    <mergeCell ref="O16:O17"/>
    <mergeCell ref="A18:A19"/>
    <mergeCell ref="B18:B19"/>
    <mergeCell ref="I18:I19"/>
    <mergeCell ref="K18:K19"/>
    <mergeCell ref="L18:L19"/>
    <mergeCell ref="M18:M19"/>
    <mergeCell ref="N18:N19"/>
    <mergeCell ref="O18:O19"/>
    <mergeCell ref="A16:A17"/>
    <mergeCell ref="B16:B17"/>
    <mergeCell ref="I16:I17"/>
    <mergeCell ref="K16:K17"/>
    <mergeCell ref="L16:L17"/>
    <mergeCell ref="M16:M17"/>
    <mergeCell ref="N12:N13"/>
    <mergeCell ref="O12:O13"/>
    <mergeCell ref="A14:A15"/>
    <mergeCell ref="B14:B15"/>
    <mergeCell ref="I14:I15"/>
    <mergeCell ref="K14:K15"/>
    <mergeCell ref="L14:L15"/>
    <mergeCell ref="M14:M15"/>
    <mergeCell ref="N14:N15"/>
    <mergeCell ref="O14:O15"/>
    <mergeCell ref="A12:A13"/>
    <mergeCell ref="B12:B13"/>
    <mergeCell ref="I12:I13"/>
    <mergeCell ref="K12:K13"/>
    <mergeCell ref="L12:L13"/>
    <mergeCell ref="M12:M13"/>
    <mergeCell ref="A8:A9"/>
    <mergeCell ref="B8:B9"/>
    <mergeCell ref="I8:I9"/>
    <mergeCell ref="K8:K9"/>
    <mergeCell ref="L8:L9"/>
    <mergeCell ref="M8:M9"/>
    <mergeCell ref="N8:N9"/>
    <mergeCell ref="O8:O9"/>
    <mergeCell ref="A10:A11"/>
    <mergeCell ref="B10:B11"/>
    <mergeCell ref="C10:C11"/>
    <mergeCell ref="I10:I11"/>
    <mergeCell ref="K10:K11"/>
    <mergeCell ref="L10:L11"/>
    <mergeCell ref="M10:M11"/>
    <mergeCell ref="N10:N11"/>
    <mergeCell ref="O10:O11"/>
    <mergeCell ref="E1:M1"/>
    <mergeCell ref="A2:O2"/>
    <mergeCell ref="A3:O3"/>
    <mergeCell ref="A4:O4"/>
    <mergeCell ref="E5:I5"/>
    <mergeCell ref="A6:A7"/>
    <mergeCell ref="B6:B7"/>
    <mergeCell ref="I6:I7"/>
    <mergeCell ref="K6:K7"/>
    <mergeCell ref="L6:L7"/>
    <mergeCell ref="M6:M7"/>
    <mergeCell ref="N6:N7"/>
    <mergeCell ref="O6:O7"/>
  </mergeCells>
  <phoneticPr fontId="1" type="noConversion"/>
  <pageMargins left="0.43307086614173229" right="0.31496062992125984" top="0.55118110236220474" bottom="0.35433070866141736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5" workbookViewId="0">
      <selection activeCell="N22" sqref="N22"/>
    </sheetView>
  </sheetViews>
  <sheetFormatPr defaultColWidth="8.625" defaultRowHeight="16.5"/>
  <cols>
    <col min="1" max="1" width="3.125" style="42" customWidth="1"/>
    <col min="2" max="2" width="7.5" style="42" customWidth="1"/>
    <col min="3" max="3" width="4.625" style="42" customWidth="1"/>
    <col min="4" max="4" width="33.5" style="43" customWidth="1"/>
    <col min="5" max="5" width="16.625" style="43" customWidth="1"/>
    <col min="6" max="6" width="8.625" style="10" customWidth="1"/>
    <col min="7" max="8" width="7.625" style="10" customWidth="1"/>
    <col min="9" max="9" width="8.125" style="10" customWidth="1"/>
    <col min="10" max="241" width="9" style="42" customWidth="1"/>
    <col min="242" max="242" width="2.625" style="42" customWidth="1"/>
    <col min="243" max="256" width="8.625" style="42"/>
    <col min="257" max="257" width="3.125" style="42" customWidth="1"/>
    <col min="258" max="258" width="8.875" style="42" customWidth="1"/>
    <col min="259" max="259" width="4.625" style="42" customWidth="1"/>
    <col min="260" max="260" width="38.75" style="42" customWidth="1"/>
    <col min="261" max="261" width="34.5" style="42" customWidth="1"/>
    <col min="262" max="262" width="8.625" style="42" customWidth="1"/>
    <col min="263" max="264" width="7.625" style="42" customWidth="1"/>
    <col min="265" max="265" width="8.125" style="42" customWidth="1"/>
    <col min="266" max="497" width="9" style="42" customWidth="1"/>
    <col min="498" max="498" width="2.625" style="42" customWidth="1"/>
    <col min="499" max="512" width="8.625" style="42"/>
    <col min="513" max="513" width="3.125" style="42" customWidth="1"/>
    <col min="514" max="514" width="8.875" style="42" customWidth="1"/>
    <col min="515" max="515" width="4.625" style="42" customWidth="1"/>
    <col min="516" max="516" width="38.75" style="42" customWidth="1"/>
    <col min="517" max="517" width="34.5" style="42" customWidth="1"/>
    <col min="518" max="518" width="8.625" style="42" customWidth="1"/>
    <col min="519" max="520" width="7.625" style="42" customWidth="1"/>
    <col min="521" max="521" width="8.125" style="42" customWidth="1"/>
    <col min="522" max="753" width="9" style="42" customWidth="1"/>
    <col min="754" max="754" width="2.625" style="42" customWidth="1"/>
    <col min="755" max="768" width="8.625" style="42"/>
    <col min="769" max="769" width="3.125" style="42" customWidth="1"/>
    <col min="770" max="770" width="8.875" style="42" customWidth="1"/>
    <col min="771" max="771" width="4.625" style="42" customWidth="1"/>
    <col min="772" max="772" width="38.75" style="42" customWidth="1"/>
    <col min="773" max="773" width="34.5" style="42" customWidth="1"/>
    <col min="774" max="774" width="8.625" style="42" customWidth="1"/>
    <col min="775" max="776" width="7.625" style="42" customWidth="1"/>
    <col min="777" max="777" width="8.125" style="42" customWidth="1"/>
    <col min="778" max="1009" width="9" style="42" customWidth="1"/>
    <col min="1010" max="1010" width="2.625" style="42" customWidth="1"/>
    <col min="1011" max="1024" width="8.625" style="42"/>
    <col min="1025" max="1025" width="3.125" style="42" customWidth="1"/>
    <col min="1026" max="1026" width="8.875" style="42" customWidth="1"/>
    <col min="1027" max="1027" width="4.625" style="42" customWidth="1"/>
    <col min="1028" max="1028" width="38.75" style="42" customWidth="1"/>
    <col min="1029" max="1029" width="34.5" style="42" customWidth="1"/>
    <col min="1030" max="1030" width="8.625" style="42" customWidth="1"/>
    <col min="1031" max="1032" width="7.625" style="42" customWidth="1"/>
    <col min="1033" max="1033" width="8.125" style="42" customWidth="1"/>
    <col min="1034" max="1265" width="9" style="42" customWidth="1"/>
    <col min="1266" max="1266" width="2.625" style="42" customWidth="1"/>
    <col min="1267" max="1280" width="8.625" style="42"/>
    <col min="1281" max="1281" width="3.125" style="42" customWidth="1"/>
    <col min="1282" max="1282" width="8.875" style="42" customWidth="1"/>
    <col min="1283" max="1283" width="4.625" style="42" customWidth="1"/>
    <col min="1284" max="1284" width="38.75" style="42" customWidth="1"/>
    <col min="1285" max="1285" width="34.5" style="42" customWidth="1"/>
    <col min="1286" max="1286" width="8.625" style="42" customWidth="1"/>
    <col min="1287" max="1288" width="7.625" style="42" customWidth="1"/>
    <col min="1289" max="1289" width="8.125" style="42" customWidth="1"/>
    <col min="1290" max="1521" width="9" style="42" customWidth="1"/>
    <col min="1522" max="1522" width="2.625" style="42" customWidth="1"/>
    <col min="1523" max="1536" width="8.625" style="42"/>
    <col min="1537" max="1537" width="3.125" style="42" customWidth="1"/>
    <col min="1538" max="1538" width="8.875" style="42" customWidth="1"/>
    <col min="1539" max="1539" width="4.625" style="42" customWidth="1"/>
    <col min="1540" max="1540" width="38.75" style="42" customWidth="1"/>
    <col min="1541" max="1541" width="34.5" style="42" customWidth="1"/>
    <col min="1542" max="1542" width="8.625" style="42" customWidth="1"/>
    <col min="1543" max="1544" width="7.625" style="42" customWidth="1"/>
    <col min="1545" max="1545" width="8.125" style="42" customWidth="1"/>
    <col min="1546" max="1777" width="9" style="42" customWidth="1"/>
    <col min="1778" max="1778" width="2.625" style="42" customWidth="1"/>
    <col min="1779" max="1792" width="8.625" style="42"/>
    <col min="1793" max="1793" width="3.125" style="42" customWidth="1"/>
    <col min="1794" max="1794" width="8.875" style="42" customWidth="1"/>
    <col min="1795" max="1795" width="4.625" style="42" customWidth="1"/>
    <col min="1796" max="1796" width="38.75" style="42" customWidth="1"/>
    <col min="1797" max="1797" width="34.5" style="42" customWidth="1"/>
    <col min="1798" max="1798" width="8.625" style="42" customWidth="1"/>
    <col min="1799" max="1800" width="7.625" style="42" customWidth="1"/>
    <col min="1801" max="1801" width="8.125" style="42" customWidth="1"/>
    <col min="1802" max="2033" width="9" style="42" customWidth="1"/>
    <col min="2034" max="2034" width="2.625" style="42" customWidth="1"/>
    <col min="2035" max="2048" width="8.625" style="42"/>
    <col min="2049" max="2049" width="3.125" style="42" customWidth="1"/>
    <col min="2050" max="2050" width="8.875" style="42" customWidth="1"/>
    <col min="2051" max="2051" width="4.625" style="42" customWidth="1"/>
    <col min="2052" max="2052" width="38.75" style="42" customWidth="1"/>
    <col min="2053" max="2053" width="34.5" style="42" customWidth="1"/>
    <col min="2054" max="2054" width="8.625" style="42" customWidth="1"/>
    <col min="2055" max="2056" width="7.625" style="42" customWidth="1"/>
    <col min="2057" max="2057" width="8.125" style="42" customWidth="1"/>
    <col min="2058" max="2289" width="9" style="42" customWidth="1"/>
    <col min="2290" max="2290" width="2.625" style="42" customWidth="1"/>
    <col min="2291" max="2304" width="8.625" style="42"/>
    <col min="2305" max="2305" width="3.125" style="42" customWidth="1"/>
    <col min="2306" max="2306" width="8.875" style="42" customWidth="1"/>
    <col min="2307" max="2307" width="4.625" style="42" customWidth="1"/>
    <col min="2308" max="2308" width="38.75" style="42" customWidth="1"/>
    <col min="2309" max="2309" width="34.5" style="42" customWidth="1"/>
    <col min="2310" max="2310" width="8.625" style="42" customWidth="1"/>
    <col min="2311" max="2312" width="7.625" style="42" customWidth="1"/>
    <col min="2313" max="2313" width="8.125" style="42" customWidth="1"/>
    <col min="2314" max="2545" width="9" style="42" customWidth="1"/>
    <col min="2546" max="2546" width="2.625" style="42" customWidth="1"/>
    <col min="2547" max="2560" width="8.625" style="42"/>
    <col min="2561" max="2561" width="3.125" style="42" customWidth="1"/>
    <col min="2562" max="2562" width="8.875" style="42" customWidth="1"/>
    <col min="2563" max="2563" width="4.625" style="42" customWidth="1"/>
    <col min="2564" max="2564" width="38.75" style="42" customWidth="1"/>
    <col min="2565" max="2565" width="34.5" style="42" customWidth="1"/>
    <col min="2566" max="2566" width="8.625" style="42" customWidth="1"/>
    <col min="2567" max="2568" width="7.625" style="42" customWidth="1"/>
    <col min="2569" max="2569" width="8.125" style="42" customWidth="1"/>
    <col min="2570" max="2801" width="9" style="42" customWidth="1"/>
    <col min="2802" max="2802" width="2.625" style="42" customWidth="1"/>
    <col min="2803" max="2816" width="8.625" style="42"/>
    <col min="2817" max="2817" width="3.125" style="42" customWidth="1"/>
    <col min="2818" max="2818" width="8.875" style="42" customWidth="1"/>
    <col min="2819" max="2819" width="4.625" style="42" customWidth="1"/>
    <col min="2820" max="2820" width="38.75" style="42" customWidth="1"/>
    <col min="2821" max="2821" width="34.5" style="42" customWidth="1"/>
    <col min="2822" max="2822" width="8.625" style="42" customWidth="1"/>
    <col min="2823" max="2824" width="7.625" style="42" customWidth="1"/>
    <col min="2825" max="2825" width="8.125" style="42" customWidth="1"/>
    <col min="2826" max="3057" width="9" style="42" customWidth="1"/>
    <col min="3058" max="3058" width="2.625" style="42" customWidth="1"/>
    <col min="3059" max="3072" width="8.625" style="42"/>
    <col min="3073" max="3073" width="3.125" style="42" customWidth="1"/>
    <col min="3074" max="3074" width="8.875" style="42" customWidth="1"/>
    <col min="3075" max="3075" width="4.625" style="42" customWidth="1"/>
    <col min="3076" max="3076" width="38.75" style="42" customWidth="1"/>
    <col min="3077" max="3077" width="34.5" style="42" customWidth="1"/>
    <col min="3078" max="3078" width="8.625" style="42" customWidth="1"/>
    <col min="3079" max="3080" width="7.625" style="42" customWidth="1"/>
    <col min="3081" max="3081" width="8.125" style="42" customWidth="1"/>
    <col min="3082" max="3313" width="9" style="42" customWidth="1"/>
    <col min="3314" max="3314" width="2.625" style="42" customWidth="1"/>
    <col min="3315" max="3328" width="8.625" style="42"/>
    <col min="3329" max="3329" width="3.125" style="42" customWidth="1"/>
    <col min="3330" max="3330" width="8.875" style="42" customWidth="1"/>
    <col min="3331" max="3331" width="4.625" style="42" customWidth="1"/>
    <col min="3332" max="3332" width="38.75" style="42" customWidth="1"/>
    <col min="3333" max="3333" width="34.5" style="42" customWidth="1"/>
    <col min="3334" max="3334" width="8.625" style="42" customWidth="1"/>
    <col min="3335" max="3336" width="7.625" style="42" customWidth="1"/>
    <col min="3337" max="3337" width="8.125" style="42" customWidth="1"/>
    <col min="3338" max="3569" width="9" style="42" customWidth="1"/>
    <col min="3570" max="3570" width="2.625" style="42" customWidth="1"/>
    <col min="3571" max="3584" width="8.625" style="42"/>
    <col min="3585" max="3585" width="3.125" style="42" customWidth="1"/>
    <col min="3586" max="3586" width="8.875" style="42" customWidth="1"/>
    <col min="3587" max="3587" width="4.625" style="42" customWidth="1"/>
    <col min="3588" max="3588" width="38.75" style="42" customWidth="1"/>
    <col min="3589" max="3589" width="34.5" style="42" customWidth="1"/>
    <col min="3590" max="3590" width="8.625" style="42" customWidth="1"/>
    <col min="3591" max="3592" width="7.625" style="42" customWidth="1"/>
    <col min="3593" max="3593" width="8.125" style="42" customWidth="1"/>
    <col min="3594" max="3825" width="9" style="42" customWidth="1"/>
    <col min="3826" max="3826" width="2.625" style="42" customWidth="1"/>
    <col min="3827" max="3840" width="8.625" style="42"/>
    <col min="3841" max="3841" width="3.125" style="42" customWidth="1"/>
    <col min="3842" max="3842" width="8.875" style="42" customWidth="1"/>
    <col min="3843" max="3843" width="4.625" style="42" customWidth="1"/>
    <col min="3844" max="3844" width="38.75" style="42" customWidth="1"/>
    <col min="3845" max="3845" width="34.5" style="42" customWidth="1"/>
    <col min="3846" max="3846" width="8.625" style="42" customWidth="1"/>
    <col min="3847" max="3848" width="7.625" style="42" customWidth="1"/>
    <col min="3849" max="3849" width="8.125" style="42" customWidth="1"/>
    <col min="3850" max="4081" width="9" style="42" customWidth="1"/>
    <col min="4082" max="4082" width="2.625" style="42" customWidth="1"/>
    <col min="4083" max="4096" width="8.625" style="42"/>
    <col min="4097" max="4097" width="3.125" style="42" customWidth="1"/>
    <col min="4098" max="4098" width="8.875" style="42" customWidth="1"/>
    <col min="4099" max="4099" width="4.625" style="42" customWidth="1"/>
    <col min="4100" max="4100" width="38.75" style="42" customWidth="1"/>
    <col min="4101" max="4101" width="34.5" style="42" customWidth="1"/>
    <col min="4102" max="4102" width="8.625" style="42" customWidth="1"/>
    <col min="4103" max="4104" width="7.625" style="42" customWidth="1"/>
    <col min="4105" max="4105" width="8.125" style="42" customWidth="1"/>
    <col min="4106" max="4337" width="9" style="42" customWidth="1"/>
    <col min="4338" max="4338" width="2.625" style="42" customWidth="1"/>
    <col min="4339" max="4352" width="8.625" style="42"/>
    <col min="4353" max="4353" width="3.125" style="42" customWidth="1"/>
    <col min="4354" max="4354" width="8.875" style="42" customWidth="1"/>
    <col min="4355" max="4355" width="4.625" style="42" customWidth="1"/>
    <col min="4356" max="4356" width="38.75" style="42" customWidth="1"/>
    <col min="4357" max="4357" width="34.5" style="42" customWidth="1"/>
    <col min="4358" max="4358" width="8.625" style="42" customWidth="1"/>
    <col min="4359" max="4360" width="7.625" style="42" customWidth="1"/>
    <col min="4361" max="4361" width="8.125" style="42" customWidth="1"/>
    <col min="4362" max="4593" width="9" style="42" customWidth="1"/>
    <col min="4594" max="4594" width="2.625" style="42" customWidth="1"/>
    <col min="4595" max="4608" width="8.625" style="42"/>
    <col min="4609" max="4609" width="3.125" style="42" customWidth="1"/>
    <col min="4610" max="4610" width="8.875" style="42" customWidth="1"/>
    <col min="4611" max="4611" width="4.625" style="42" customWidth="1"/>
    <col min="4612" max="4612" width="38.75" style="42" customWidth="1"/>
    <col min="4613" max="4613" width="34.5" style="42" customWidth="1"/>
    <col min="4614" max="4614" width="8.625" style="42" customWidth="1"/>
    <col min="4615" max="4616" width="7.625" style="42" customWidth="1"/>
    <col min="4617" max="4617" width="8.125" style="42" customWidth="1"/>
    <col min="4618" max="4849" width="9" style="42" customWidth="1"/>
    <col min="4850" max="4850" width="2.625" style="42" customWidth="1"/>
    <col min="4851" max="4864" width="8.625" style="42"/>
    <col min="4865" max="4865" width="3.125" style="42" customWidth="1"/>
    <col min="4866" max="4866" width="8.875" style="42" customWidth="1"/>
    <col min="4867" max="4867" width="4.625" style="42" customWidth="1"/>
    <col min="4868" max="4868" width="38.75" style="42" customWidth="1"/>
    <col min="4869" max="4869" width="34.5" style="42" customWidth="1"/>
    <col min="4870" max="4870" width="8.625" style="42" customWidth="1"/>
    <col min="4871" max="4872" width="7.625" style="42" customWidth="1"/>
    <col min="4873" max="4873" width="8.125" style="42" customWidth="1"/>
    <col min="4874" max="5105" width="9" style="42" customWidth="1"/>
    <col min="5106" max="5106" width="2.625" style="42" customWidth="1"/>
    <col min="5107" max="5120" width="8.625" style="42"/>
    <col min="5121" max="5121" width="3.125" style="42" customWidth="1"/>
    <col min="5122" max="5122" width="8.875" style="42" customWidth="1"/>
    <col min="5123" max="5123" width="4.625" style="42" customWidth="1"/>
    <col min="5124" max="5124" width="38.75" style="42" customWidth="1"/>
    <col min="5125" max="5125" width="34.5" style="42" customWidth="1"/>
    <col min="5126" max="5126" width="8.625" style="42" customWidth="1"/>
    <col min="5127" max="5128" width="7.625" style="42" customWidth="1"/>
    <col min="5129" max="5129" width="8.125" style="42" customWidth="1"/>
    <col min="5130" max="5361" width="9" style="42" customWidth="1"/>
    <col min="5362" max="5362" width="2.625" style="42" customWidth="1"/>
    <col min="5363" max="5376" width="8.625" style="42"/>
    <col min="5377" max="5377" width="3.125" style="42" customWidth="1"/>
    <col min="5378" max="5378" width="8.875" style="42" customWidth="1"/>
    <col min="5379" max="5379" width="4.625" style="42" customWidth="1"/>
    <col min="5380" max="5380" width="38.75" style="42" customWidth="1"/>
    <col min="5381" max="5381" width="34.5" style="42" customWidth="1"/>
    <col min="5382" max="5382" width="8.625" style="42" customWidth="1"/>
    <col min="5383" max="5384" width="7.625" style="42" customWidth="1"/>
    <col min="5385" max="5385" width="8.125" style="42" customWidth="1"/>
    <col min="5386" max="5617" width="9" style="42" customWidth="1"/>
    <col min="5618" max="5618" width="2.625" style="42" customWidth="1"/>
    <col min="5619" max="5632" width="8.625" style="42"/>
    <col min="5633" max="5633" width="3.125" style="42" customWidth="1"/>
    <col min="5634" max="5634" width="8.875" style="42" customWidth="1"/>
    <col min="5635" max="5635" width="4.625" style="42" customWidth="1"/>
    <col min="5636" max="5636" width="38.75" style="42" customWidth="1"/>
    <col min="5637" max="5637" width="34.5" style="42" customWidth="1"/>
    <col min="5638" max="5638" width="8.625" style="42" customWidth="1"/>
    <col min="5639" max="5640" width="7.625" style="42" customWidth="1"/>
    <col min="5641" max="5641" width="8.125" style="42" customWidth="1"/>
    <col min="5642" max="5873" width="9" style="42" customWidth="1"/>
    <col min="5874" max="5874" width="2.625" style="42" customWidth="1"/>
    <col min="5875" max="5888" width="8.625" style="42"/>
    <col min="5889" max="5889" width="3.125" style="42" customWidth="1"/>
    <col min="5890" max="5890" width="8.875" style="42" customWidth="1"/>
    <col min="5891" max="5891" width="4.625" style="42" customWidth="1"/>
    <col min="5892" max="5892" width="38.75" style="42" customWidth="1"/>
    <col min="5893" max="5893" width="34.5" style="42" customWidth="1"/>
    <col min="5894" max="5894" width="8.625" style="42" customWidth="1"/>
    <col min="5895" max="5896" width="7.625" style="42" customWidth="1"/>
    <col min="5897" max="5897" width="8.125" style="42" customWidth="1"/>
    <col min="5898" max="6129" width="9" style="42" customWidth="1"/>
    <col min="6130" max="6130" width="2.625" style="42" customWidth="1"/>
    <col min="6131" max="6144" width="8.625" style="42"/>
    <col min="6145" max="6145" width="3.125" style="42" customWidth="1"/>
    <col min="6146" max="6146" width="8.875" style="42" customWidth="1"/>
    <col min="6147" max="6147" width="4.625" style="42" customWidth="1"/>
    <col min="6148" max="6148" width="38.75" style="42" customWidth="1"/>
    <col min="6149" max="6149" width="34.5" style="42" customWidth="1"/>
    <col min="6150" max="6150" width="8.625" style="42" customWidth="1"/>
    <col min="6151" max="6152" width="7.625" style="42" customWidth="1"/>
    <col min="6153" max="6153" width="8.125" style="42" customWidth="1"/>
    <col min="6154" max="6385" width="9" style="42" customWidth="1"/>
    <col min="6386" max="6386" width="2.625" style="42" customWidth="1"/>
    <col min="6387" max="6400" width="8.625" style="42"/>
    <col min="6401" max="6401" width="3.125" style="42" customWidth="1"/>
    <col min="6402" max="6402" width="8.875" style="42" customWidth="1"/>
    <col min="6403" max="6403" width="4.625" style="42" customWidth="1"/>
    <col min="6404" max="6404" width="38.75" style="42" customWidth="1"/>
    <col min="6405" max="6405" width="34.5" style="42" customWidth="1"/>
    <col min="6406" max="6406" width="8.625" style="42" customWidth="1"/>
    <col min="6407" max="6408" width="7.625" style="42" customWidth="1"/>
    <col min="6409" max="6409" width="8.125" style="42" customWidth="1"/>
    <col min="6410" max="6641" width="9" style="42" customWidth="1"/>
    <col min="6642" max="6642" width="2.625" style="42" customWidth="1"/>
    <col min="6643" max="6656" width="8.625" style="42"/>
    <col min="6657" max="6657" width="3.125" style="42" customWidth="1"/>
    <col min="6658" max="6658" width="8.875" style="42" customWidth="1"/>
    <col min="6659" max="6659" width="4.625" style="42" customWidth="1"/>
    <col min="6660" max="6660" width="38.75" style="42" customWidth="1"/>
    <col min="6661" max="6661" width="34.5" style="42" customWidth="1"/>
    <col min="6662" max="6662" width="8.625" style="42" customWidth="1"/>
    <col min="6663" max="6664" width="7.625" style="42" customWidth="1"/>
    <col min="6665" max="6665" width="8.125" style="42" customWidth="1"/>
    <col min="6666" max="6897" width="9" style="42" customWidth="1"/>
    <col min="6898" max="6898" width="2.625" style="42" customWidth="1"/>
    <col min="6899" max="6912" width="8.625" style="42"/>
    <col min="6913" max="6913" width="3.125" style="42" customWidth="1"/>
    <col min="6914" max="6914" width="8.875" style="42" customWidth="1"/>
    <col min="6915" max="6915" width="4.625" style="42" customWidth="1"/>
    <col min="6916" max="6916" width="38.75" style="42" customWidth="1"/>
    <col min="6917" max="6917" width="34.5" style="42" customWidth="1"/>
    <col min="6918" max="6918" width="8.625" style="42" customWidth="1"/>
    <col min="6919" max="6920" width="7.625" style="42" customWidth="1"/>
    <col min="6921" max="6921" width="8.125" style="42" customWidth="1"/>
    <col min="6922" max="7153" width="9" style="42" customWidth="1"/>
    <col min="7154" max="7154" width="2.625" style="42" customWidth="1"/>
    <col min="7155" max="7168" width="8.625" style="42"/>
    <col min="7169" max="7169" width="3.125" style="42" customWidth="1"/>
    <col min="7170" max="7170" width="8.875" style="42" customWidth="1"/>
    <col min="7171" max="7171" width="4.625" style="42" customWidth="1"/>
    <col min="7172" max="7172" width="38.75" style="42" customWidth="1"/>
    <col min="7173" max="7173" width="34.5" style="42" customWidth="1"/>
    <col min="7174" max="7174" width="8.625" style="42" customWidth="1"/>
    <col min="7175" max="7176" width="7.625" style="42" customWidth="1"/>
    <col min="7177" max="7177" width="8.125" style="42" customWidth="1"/>
    <col min="7178" max="7409" width="9" style="42" customWidth="1"/>
    <col min="7410" max="7410" width="2.625" style="42" customWidth="1"/>
    <col min="7411" max="7424" width="8.625" style="42"/>
    <col min="7425" max="7425" width="3.125" style="42" customWidth="1"/>
    <col min="7426" max="7426" width="8.875" style="42" customWidth="1"/>
    <col min="7427" max="7427" width="4.625" style="42" customWidth="1"/>
    <col min="7428" max="7428" width="38.75" style="42" customWidth="1"/>
    <col min="7429" max="7429" width="34.5" style="42" customWidth="1"/>
    <col min="7430" max="7430" width="8.625" style="42" customWidth="1"/>
    <col min="7431" max="7432" width="7.625" style="42" customWidth="1"/>
    <col min="7433" max="7433" width="8.125" style="42" customWidth="1"/>
    <col min="7434" max="7665" width="9" style="42" customWidth="1"/>
    <col min="7666" max="7666" width="2.625" style="42" customWidth="1"/>
    <col min="7667" max="7680" width="8.625" style="42"/>
    <col min="7681" max="7681" width="3.125" style="42" customWidth="1"/>
    <col min="7682" max="7682" width="8.875" style="42" customWidth="1"/>
    <col min="7683" max="7683" width="4.625" style="42" customWidth="1"/>
    <col min="7684" max="7684" width="38.75" style="42" customWidth="1"/>
    <col min="7685" max="7685" width="34.5" style="42" customWidth="1"/>
    <col min="7686" max="7686" width="8.625" style="42" customWidth="1"/>
    <col min="7687" max="7688" width="7.625" style="42" customWidth="1"/>
    <col min="7689" max="7689" width="8.125" style="42" customWidth="1"/>
    <col min="7690" max="7921" width="9" style="42" customWidth="1"/>
    <col min="7922" max="7922" width="2.625" style="42" customWidth="1"/>
    <col min="7923" max="7936" width="8.625" style="42"/>
    <col min="7937" max="7937" width="3.125" style="42" customWidth="1"/>
    <col min="7938" max="7938" width="8.875" style="42" customWidth="1"/>
    <col min="7939" max="7939" width="4.625" style="42" customWidth="1"/>
    <col min="7940" max="7940" width="38.75" style="42" customWidth="1"/>
    <col min="7941" max="7941" width="34.5" style="42" customWidth="1"/>
    <col min="7942" max="7942" width="8.625" style="42" customWidth="1"/>
    <col min="7943" max="7944" width="7.625" style="42" customWidth="1"/>
    <col min="7945" max="7945" width="8.125" style="42" customWidth="1"/>
    <col min="7946" max="8177" width="9" style="42" customWidth="1"/>
    <col min="8178" max="8178" width="2.625" style="42" customWidth="1"/>
    <col min="8179" max="8192" width="8.625" style="42"/>
    <col min="8193" max="8193" width="3.125" style="42" customWidth="1"/>
    <col min="8194" max="8194" width="8.875" style="42" customWidth="1"/>
    <col min="8195" max="8195" width="4.625" style="42" customWidth="1"/>
    <col min="8196" max="8196" width="38.75" style="42" customWidth="1"/>
    <col min="8197" max="8197" width="34.5" style="42" customWidth="1"/>
    <col min="8198" max="8198" width="8.625" style="42" customWidth="1"/>
    <col min="8199" max="8200" width="7.625" style="42" customWidth="1"/>
    <col min="8201" max="8201" width="8.125" style="42" customWidth="1"/>
    <col min="8202" max="8433" width="9" style="42" customWidth="1"/>
    <col min="8434" max="8434" width="2.625" style="42" customWidth="1"/>
    <col min="8435" max="8448" width="8.625" style="42"/>
    <col min="8449" max="8449" width="3.125" style="42" customWidth="1"/>
    <col min="8450" max="8450" width="8.875" style="42" customWidth="1"/>
    <col min="8451" max="8451" width="4.625" style="42" customWidth="1"/>
    <col min="8452" max="8452" width="38.75" style="42" customWidth="1"/>
    <col min="8453" max="8453" width="34.5" style="42" customWidth="1"/>
    <col min="8454" max="8454" width="8.625" style="42" customWidth="1"/>
    <col min="8455" max="8456" width="7.625" style="42" customWidth="1"/>
    <col min="8457" max="8457" width="8.125" style="42" customWidth="1"/>
    <col min="8458" max="8689" width="9" style="42" customWidth="1"/>
    <col min="8690" max="8690" width="2.625" style="42" customWidth="1"/>
    <col min="8691" max="8704" width="8.625" style="42"/>
    <col min="8705" max="8705" width="3.125" style="42" customWidth="1"/>
    <col min="8706" max="8706" width="8.875" style="42" customWidth="1"/>
    <col min="8707" max="8707" width="4.625" style="42" customWidth="1"/>
    <col min="8708" max="8708" width="38.75" style="42" customWidth="1"/>
    <col min="8709" max="8709" width="34.5" style="42" customWidth="1"/>
    <col min="8710" max="8710" width="8.625" style="42" customWidth="1"/>
    <col min="8711" max="8712" width="7.625" style="42" customWidth="1"/>
    <col min="8713" max="8713" width="8.125" style="42" customWidth="1"/>
    <col min="8714" max="8945" width="9" style="42" customWidth="1"/>
    <col min="8946" max="8946" width="2.625" style="42" customWidth="1"/>
    <col min="8947" max="8960" width="8.625" style="42"/>
    <col min="8961" max="8961" width="3.125" style="42" customWidth="1"/>
    <col min="8962" max="8962" width="8.875" style="42" customWidth="1"/>
    <col min="8963" max="8963" width="4.625" style="42" customWidth="1"/>
    <col min="8964" max="8964" width="38.75" style="42" customWidth="1"/>
    <col min="8965" max="8965" width="34.5" style="42" customWidth="1"/>
    <col min="8966" max="8966" width="8.625" style="42" customWidth="1"/>
    <col min="8967" max="8968" width="7.625" style="42" customWidth="1"/>
    <col min="8969" max="8969" width="8.125" style="42" customWidth="1"/>
    <col min="8970" max="9201" width="9" style="42" customWidth="1"/>
    <col min="9202" max="9202" width="2.625" style="42" customWidth="1"/>
    <col min="9203" max="9216" width="8.625" style="42"/>
    <col min="9217" max="9217" width="3.125" style="42" customWidth="1"/>
    <col min="9218" max="9218" width="8.875" style="42" customWidth="1"/>
    <col min="9219" max="9219" width="4.625" style="42" customWidth="1"/>
    <col min="9220" max="9220" width="38.75" style="42" customWidth="1"/>
    <col min="9221" max="9221" width="34.5" style="42" customWidth="1"/>
    <col min="9222" max="9222" width="8.625" style="42" customWidth="1"/>
    <col min="9223" max="9224" width="7.625" style="42" customWidth="1"/>
    <col min="9225" max="9225" width="8.125" style="42" customWidth="1"/>
    <col min="9226" max="9457" width="9" style="42" customWidth="1"/>
    <col min="9458" max="9458" width="2.625" style="42" customWidth="1"/>
    <col min="9459" max="9472" width="8.625" style="42"/>
    <col min="9473" max="9473" width="3.125" style="42" customWidth="1"/>
    <col min="9474" max="9474" width="8.875" style="42" customWidth="1"/>
    <col min="9475" max="9475" width="4.625" style="42" customWidth="1"/>
    <col min="9476" max="9476" width="38.75" style="42" customWidth="1"/>
    <col min="9477" max="9477" width="34.5" style="42" customWidth="1"/>
    <col min="9478" max="9478" width="8.625" style="42" customWidth="1"/>
    <col min="9479" max="9480" width="7.625" style="42" customWidth="1"/>
    <col min="9481" max="9481" width="8.125" style="42" customWidth="1"/>
    <col min="9482" max="9713" width="9" style="42" customWidth="1"/>
    <col min="9714" max="9714" width="2.625" style="42" customWidth="1"/>
    <col min="9715" max="9728" width="8.625" style="42"/>
    <col min="9729" max="9729" width="3.125" style="42" customWidth="1"/>
    <col min="9730" max="9730" width="8.875" style="42" customWidth="1"/>
    <col min="9731" max="9731" width="4.625" style="42" customWidth="1"/>
    <col min="9732" max="9732" width="38.75" style="42" customWidth="1"/>
    <col min="9733" max="9733" width="34.5" style="42" customWidth="1"/>
    <col min="9734" max="9734" width="8.625" style="42" customWidth="1"/>
    <col min="9735" max="9736" width="7.625" style="42" customWidth="1"/>
    <col min="9737" max="9737" width="8.125" style="42" customWidth="1"/>
    <col min="9738" max="9969" width="9" style="42" customWidth="1"/>
    <col min="9970" max="9970" width="2.625" style="42" customWidth="1"/>
    <col min="9971" max="9984" width="8.625" style="42"/>
    <col min="9985" max="9985" width="3.125" style="42" customWidth="1"/>
    <col min="9986" max="9986" width="8.875" style="42" customWidth="1"/>
    <col min="9987" max="9987" width="4.625" style="42" customWidth="1"/>
    <col min="9988" max="9988" width="38.75" style="42" customWidth="1"/>
    <col min="9989" max="9989" width="34.5" style="42" customWidth="1"/>
    <col min="9990" max="9990" width="8.625" style="42" customWidth="1"/>
    <col min="9991" max="9992" width="7.625" style="42" customWidth="1"/>
    <col min="9993" max="9993" width="8.125" style="42" customWidth="1"/>
    <col min="9994" max="10225" width="9" style="42" customWidth="1"/>
    <col min="10226" max="10226" width="2.625" style="42" customWidth="1"/>
    <col min="10227" max="10240" width="8.625" style="42"/>
    <col min="10241" max="10241" width="3.125" style="42" customWidth="1"/>
    <col min="10242" max="10242" width="8.875" style="42" customWidth="1"/>
    <col min="10243" max="10243" width="4.625" style="42" customWidth="1"/>
    <col min="10244" max="10244" width="38.75" style="42" customWidth="1"/>
    <col min="10245" max="10245" width="34.5" style="42" customWidth="1"/>
    <col min="10246" max="10246" width="8.625" style="42" customWidth="1"/>
    <col min="10247" max="10248" width="7.625" style="42" customWidth="1"/>
    <col min="10249" max="10249" width="8.125" style="42" customWidth="1"/>
    <col min="10250" max="10481" width="9" style="42" customWidth="1"/>
    <col min="10482" max="10482" width="2.625" style="42" customWidth="1"/>
    <col min="10483" max="10496" width="8.625" style="42"/>
    <col min="10497" max="10497" width="3.125" style="42" customWidth="1"/>
    <col min="10498" max="10498" width="8.875" style="42" customWidth="1"/>
    <col min="10499" max="10499" width="4.625" style="42" customWidth="1"/>
    <col min="10500" max="10500" width="38.75" style="42" customWidth="1"/>
    <col min="10501" max="10501" width="34.5" style="42" customWidth="1"/>
    <col min="10502" max="10502" width="8.625" style="42" customWidth="1"/>
    <col min="10503" max="10504" width="7.625" style="42" customWidth="1"/>
    <col min="10505" max="10505" width="8.125" style="42" customWidth="1"/>
    <col min="10506" max="10737" width="9" style="42" customWidth="1"/>
    <col min="10738" max="10738" width="2.625" style="42" customWidth="1"/>
    <col min="10739" max="10752" width="8.625" style="42"/>
    <col min="10753" max="10753" width="3.125" style="42" customWidth="1"/>
    <col min="10754" max="10754" width="8.875" style="42" customWidth="1"/>
    <col min="10755" max="10755" width="4.625" style="42" customWidth="1"/>
    <col min="10756" max="10756" width="38.75" style="42" customWidth="1"/>
    <col min="10757" max="10757" width="34.5" style="42" customWidth="1"/>
    <col min="10758" max="10758" width="8.625" style="42" customWidth="1"/>
    <col min="10759" max="10760" width="7.625" style="42" customWidth="1"/>
    <col min="10761" max="10761" width="8.125" style="42" customWidth="1"/>
    <col min="10762" max="10993" width="9" style="42" customWidth="1"/>
    <col min="10994" max="10994" width="2.625" style="42" customWidth="1"/>
    <col min="10995" max="11008" width="8.625" style="42"/>
    <col min="11009" max="11009" width="3.125" style="42" customWidth="1"/>
    <col min="11010" max="11010" width="8.875" style="42" customWidth="1"/>
    <col min="11011" max="11011" width="4.625" style="42" customWidth="1"/>
    <col min="11012" max="11012" width="38.75" style="42" customWidth="1"/>
    <col min="11013" max="11013" width="34.5" style="42" customWidth="1"/>
    <col min="11014" max="11014" width="8.625" style="42" customWidth="1"/>
    <col min="11015" max="11016" width="7.625" style="42" customWidth="1"/>
    <col min="11017" max="11017" width="8.125" style="42" customWidth="1"/>
    <col min="11018" max="11249" width="9" style="42" customWidth="1"/>
    <col min="11250" max="11250" width="2.625" style="42" customWidth="1"/>
    <col min="11251" max="11264" width="8.625" style="42"/>
    <col min="11265" max="11265" width="3.125" style="42" customWidth="1"/>
    <col min="11266" max="11266" width="8.875" style="42" customWidth="1"/>
    <col min="11267" max="11267" width="4.625" style="42" customWidth="1"/>
    <col min="11268" max="11268" width="38.75" style="42" customWidth="1"/>
    <col min="11269" max="11269" width="34.5" style="42" customWidth="1"/>
    <col min="11270" max="11270" width="8.625" style="42" customWidth="1"/>
    <col min="11271" max="11272" width="7.625" style="42" customWidth="1"/>
    <col min="11273" max="11273" width="8.125" style="42" customWidth="1"/>
    <col min="11274" max="11505" width="9" style="42" customWidth="1"/>
    <col min="11506" max="11506" width="2.625" style="42" customWidth="1"/>
    <col min="11507" max="11520" width="8.625" style="42"/>
    <col min="11521" max="11521" width="3.125" style="42" customWidth="1"/>
    <col min="11522" max="11522" width="8.875" style="42" customWidth="1"/>
    <col min="11523" max="11523" width="4.625" style="42" customWidth="1"/>
    <col min="11524" max="11524" width="38.75" style="42" customWidth="1"/>
    <col min="11525" max="11525" width="34.5" style="42" customWidth="1"/>
    <col min="11526" max="11526" width="8.625" style="42" customWidth="1"/>
    <col min="11527" max="11528" width="7.625" style="42" customWidth="1"/>
    <col min="11529" max="11529" width="8.125" style="42" customWidth="1"/>
    <col min="11530" max="11761" width="9" style="42" customWidth="1"/>
    <col min="11762" max="11762" width="2.625" style="42" customWidth="1"/>
    <col min="11763" max="11776" width="8.625" style="42"/>
    <col min="11777" max="11777" width="3.125" style="42" customWidth="1"/>
    <col min="11778" max="11778" width="8.875" style="42" customWidth="1"/>
    <col min="11779" max="11779" width="4.625" style="42" customWidth="1"/>
    <col min="11780" max="11780" width="38.75" style="42" customWidth="1"/>
    <col min="11781" max="11781" width="34.5" style="42" customWidth="1"/>
    <col min="11782" max="11782" width="8.625" style="42" customWidth="1"/>
    <col min="11783" max="11784" width="7.625" style="42" customWidth="1"/>
    <col min="11785" max="11785" width="8.125" style="42" customWidth="1"/>
    <col min="11786" max="12017" width="9" style="42" customWidth="1"/>
    <col min="12018" max="12018" width="2.625" style="42" customWidth="1"/>
    <col min="12019" max="12032" width="8.625" style="42"/>
    <col min="12033" max="12033" width="3.125" style="42" customWidth="1"/>
    <col min="12034" max="12034" width="8.875" style="42" customWidth="1"/>
    <col min="12035" max="12035" width="4.625" style="42" customWidth="1"/>
    <col min="12036" max="12036" width="38.75" style="42" customWidth="1"/>
    <col min="12037" max="12037" width="34.5" style="42" customWidth="1"/>
    <col min="12038" max="12038" width="8.625" style="42" customWidth="1"/>
    <col min="12039" max="12040" width="7.625" style="42" customWidth="1"/>
    <col min="12041" max="12041" width="8.125" style="42" customWidth="1"/>
    <col min="12042" max="12273" width="9" style="42" customWidth="1"/>
    <col min="12274" max="12274" width="2.625" style="42" customWidth="1"/>
    <col min="12275" max="12288" width="8.625" style="42"/>
    <col min="12289" max="12289" width="3.125" style="42" customWidth="1"/>
    <col min="12290" max="12290" width="8.875" style="42" customWidth="1"/>
    <col min="12291" max="12291" width="4.625" style="42" customWidth="1"/>
    <col min="12292" max="12292" width="38.75" style="42" customWidth="1"/>
    <col min="12293" max="12293" width="34.5" style="42" customWidth="1"/>
    <col min="12294" max="12294" width="8.625" style="42" customWidth="1"/>
    <col min="12295" max="12296" width="7.625" style="42" customWidth="1"/>
    <col min="12297" max="12297" width="8.125" style="42" customWidth="1"/>
    <col min="12298" max="12529" width="9" style="42" customWidth="1"/>
    <col min="12530" max="12530" width="2.625" style="42" customWidth="1"/>
    <col min="12531" max="12544" width="8.625" style="42"/>
    <col min="12545" max="12545" width="3.125" style="42" customWidth="1"/>
    <col min="12546" max="12546" width="8.875" style="42" customWidth="1"/>
    <col min="12547" max="12547" width="4.625" style="42" customWidth="1"/>
    <col min="12548" max="12548" width="38.75" style="42" customWidth="1"/>
    <col min="12549" max="12549" width="34.5" style="42" customWidth="1"/>
    <col min="12550" max="12550" width="8.625" style="42" customWidth="1"/>
    <col min="12551" max="12552" width="7.625" style="42" customWidth="1"/>
    <col min="12553" max="12553" width="8.125" style="42" customWidth="1"/>
    <col min="12554" max="12785" width="9" style="42" customWidth="1"/>
    <col min="12786" max="12786" width="2.625" style="42" customWidth="1"/>
    <col min="12787" max="12800" width="8.625" style="42"/>
    <col min="12801" max="12801" width="3.125" style="42" customWidth="1"/>
    <col min="12802" max="12802" width="8.875" style="42" customWidth="1"/>
    <col min="12803" max="12803" width="4.625" style="42" customWidth="1"/>
    <col min="12804" max="12804" width="38.75" style="42" customWidth="1"/>
    <col min="12805" max="12805" width="34.5" style="42" customWidth="1"/>
    <col min="12806" max="12806" width="8.625" style="42" customWidth="1"/>
    <col min="12807" max="12808" width="7.625" style="42" customWidth="1"/>
    <col min="12809" max="12809" width="8.125" style="42" customWidth="1"/>
    <col min="12810" max="13041" width="9" style="42" customWidth="1"/>
    <col min="13042" max="13042" width="2.625" style="42" customWidth="1"/>
    <col min="13043" max="13056" width="8.625" style="42"/>
    <col min="13057" max="13057" width="3.125" style="42" customWidth="1"/>
    <col min="13058" max="13058" width="8.875" style="42" customWidth="1"/>
    <col min="13059" max="13059" width="4.625" style="42" customWidth="1"/>
    <col min="13060" max="13060" width="38.75" style="42" customWidth="1"/>
    <col min="13061" max="13061" width="34.5" style="42" customWidth="1"/>
    <col min="13062" max="13062" width="8.625" style="42" customWidth="1"/>
    <col min="13063" max="13064" width="7.625" style="42" customWidth="1"/>
    <col min="13065" max="13065" width="8.125" style="42" customWidth="1"/>
    <col min="13066" max="13297" width="9" style="42" customWidth="1"/>
    <col min="13298" max="13298" width="2.625" style="42" customWidth="1"/>
    <col min="13299" max="13312" width="8.625" style="42"/>
    <col min="13313" max="13313" width="3.125" style="42" customWidth="1"/>
    <col min="13314" max="13314" width="8.875" style="42" customWidth="1"/>
    <col min="13315" max="13315" width="4.625" style="42" customWidth="1"/>
    <col min="13316" max="13316" width="38.75" style="42" customWidth="1"/>
    <col min="13317" max="13317" width="34.5" style="42" customWidth="1"/>
    <col min="13318" max="13318" width="8.625" style="42" customWidth="1"/>
    <col min="13319" max="13320" width="7.625" style="42" customWidth="1"/>
    <col min="13321" max="13321" width="8.125" style="42" customWidth="1"/>
    <col min="13322" max="13553" width="9" style="42" customWidth="1"/>
    <col min="13554" max="13554" width="2.625" style="42" customWidth="1"/>
    <col min="13555" max="13568" width="8.625" style="42"/>
    <col min="13569" max="13569" width="3.125" style="42" customWidth="1"/>
    <col min="13570" max="13570" width="8.875" style="42" customWidth="1"/>
    <col min="13571" max="13571" width="4.625" style="42" customWidth="1"/>
    <col min="13572" max="13572" width="38.75" style="42" customWidth="1"/>
    <col min="13573" max="13573" width="34.5" style="42" customWidth="1"/>
    <col min="13574" max="13574" width="8.625" style="42" customWidth="1"/>
    <col min="13575" max="13576" width="7.625" style="42" customWidth="1"/>
    <col min="13577" max="13577" width="8.125" style="42" customWidth="1"/>
    <col min="13578" max="13809" width="9" style="42" customWidth="1"/>
    <col min="13810" max="13810" width="2.625" style="42" customWidth="1"/>
    <col min="13811" max="13824" width="8.625" style="42"/>
    <col min="13825" max="13825" width="3.125" style="42" customWidth="1"/>
    <col min="13826" max="13826" width="8.875" style="42" customWidth="1"/>
    <col min="13827" max="13827" width="4.625" style="42" customWidth="1"/>
    <col min="13828" max="13828" width="38.75" style="42" customWidth="1"/>
    <col min="13829" max="13829" width="34.5" style="42" customWidth="1"/>
    <col min="13830" max="13830" width="8.625" style="42" customWidth="1"/>
    <col min="13831" max="13832" width="7.625" style="42" customWidth="1"/>
    <col min="13833" max="13833" width="8.125" style="42" customWidth="1"/>
    <col min="13834" max="14065" width="9" style="42" customWidth="1"/>
    <col min="14066" max="14066" width="2.625" style="42" customWidth="1"/>
    <col min="14067" max="14080" width="8.625" style="42"/>
    <col min="14081" max="14081" width="3.125" style="42" customWidth="1"/>
    <col min="14082" max="14082" width="8.875" style="42" customWidth="1"/>
    <col min="14083" max="14083" width="4.625" style="42" customWidth="1"/>
    <col min="14084" max="14084" width="38.75" style="42" customWidth="1"/>
    <col min="14085" max="14085" width="34.5" style="42" customWidth="1"/>
    <col min="14086" max="14086" width="8.625" style="42" customWidth="1"/>
    <col min="14087" max="14088" width="7.625" style="42" customWidth="1"/>
    <col min="14089" max="14089" width="8.125" style="42" customWidth="1"/>
    <col min="14090" max="14321" width="9" style="42" customWidth="1"/>
    <col min="14322" max="14322" width="2.625" style="42" customWidth="1"/>
    <col min="14323" max="14336" width="8.625" style="42"/>
    <col min="14337" max="14337" width="3.125" style="42" customWidth="1"/>
    <col min="14338" max="14338" width="8.875" style="42" customWidth="1"/>
    <col min="14339" max="14339" width="4.625" style="42" customWidth="1"/>
    <col min="14340" max="14340" width="38.75" style="42" customWidth="1"/>
    <col min="14341" max="14341" width="34.5" style="42" customWidth="1"/>
    <col min="14342" max="14342" width="8.625" style="42" customWidth="1"/>
    <col min="14343" max="14344" width="7.625" style="42" customWidth="1"/>
    <col min="14345" max="14345" width="8.125" style="42" customWidth="1"/>
    <col min="14346" max="14577" width="9" style="42" customWidth="1"/>
    <col min="14578" max="14578" width="2.625" style="42" customWidth="1"/>
    <col min="14579" max="14592" width="8.625" style="42"/>
    <col min="14593" max="14593" width="3.125" style="42" customWidth="1"/>
    <col min="14594" max="14594" width="8.875" style="42" customWidth="1"/>
    <col min="14595" max="14595" width="4.625" style="42" customWidth="1"/>
    <col min="14596" max="14596" width="38.75" style="42" customWidth="1"/>
    <col min="14597" max="14597" width="34.5" style="42" customWidth="1"/>
    <col min="14598" max="14598" width="8.625" style="42" customWidth="1"/>
    <col min="14599" max="14600" width="7.625" style="42" customWidth="1"/>
    <col min="14601" max="14601" width="8.125" style="42" customWidth="1"/>
    <col min="14602" max="14833" width="9" style="42" customWidth="1"/>
    <col min="14834" max="14834" width="2.625" style="42" customWidth="1"/>
    <col min="14835" max="14848" width="8.625" style="42"/>
    <col min="14849" max="14849" width="3.125" style="42" customWidth="1"/>
    <col min="14850" max="14850" width="8.875" style="42" customWidth="1"/>
    <col min="14851" max="14851" width="4.625" style="42" customWidth="1"/>
    <col min="14852" max="14852" width="38.75" style="42" customWidth="1"/>
    <col min="14853" max="14853" width="34.5" style="42" customWidth="1"/>
    <col min="14854" max="14854" width="8.625" style="42" customWidth="1"/>
    <col min="14855" max="14856" width="7.625" style="42" customWidth="1"/>
    <col min="14857" max="14857" width="8.125" style="42" customWidth="1"/>
    <col min="14858" max="15089" width="9" style="42" customWidth="1"/>
    <col min="15090" max="15090" width="2.625" style="42" customWidth="1"/>
    <col min="15091" max="15104" width="8.625" style="42"/>
    <col min="15105" max="15105" width="3.125" style="42" customWidth="1"/>
    <col min="15106" max="15106" width="8.875" style="42" customWidth="1"/>
    <col min="15107" max="15107" width="4.625" style="42" customWidth="1"/>
    <col min="15108" max="15108" width="38.75" style="42" customWidth="1"/>
    <col min="15109" max="15109" width="34.5" style="42" customWidth="1"/>
    <col min="15110" max="15110" width="8.625" style="42" customWidth="1"/>
    <col min="15111" max="15112" width="7.625" style="42" customWidth="1"/>
    <col min="15113" max="15113" width="8.125" style="42" customWidth="1"/>
    <col min="15114" max="15345" width="9" style="42" customWidth="1"/>
    <col min="15346" max="15346" width="2.625" style="42" customWidth="1"/>
    <col min="15347" max="15360" width="8.625" style="42"/>
    <col min="15361" max="15361" width="3.125" style="42" customWidth="1"/>
    <col min="15362" max="15362" width="8.875" style="42" customWidth="1"/>
    <col min="15363" max="15363" width="4.625" style="42" customWidth="1"/>
    <col min="15364" max="15364" width="38.75" style="42" customWidth="1"/>
    <col min="15365" max="15365" width="34.5" style="42" customWidth="1"/>
    <col min="15366" max="15366" width="8.625" style="42" customWidth="1"/>
    <col min="15367" max="15368" width="7.625" style="42" customWidth="1"/>
    <col min="15369" max="15369" width="8.125" style="42" customWidth="1"/>
    <col min="15370" max="15601" width="9" style="42" customWidth="1"/>
    <col min="15602" max="15602" width="2.625" style="42" customWidth="1"/>
    <col min="15603" max="15616" width="8.625" style="42"/>
    <col min="15617" max="15617" width="3.125" style="42" customWidth="1"/>
    <col min="15618" max="15618" width="8.875" style="42" customWidth="1"/>
    <col min="15619" max="15619" width="4.625" style="42" customWidth="1"/>
    <col min="15620" max="15620" width="38.75" style="42" customWidth="1"/>
    <col min="15621" max="15621" width="34.5" style="42" customWidth="1"/>
    <col min="15622" max="15622" width="8.625" style="42" customWidth="1"/>
    <col min="15623" max="15624" width="7.625" style="42" customWidth="1"/>
    <col min="15625" max="15625" width="8.125" style="42" customWidth="1"/>
    <col min="15626" max="15857" width="9" style="42" customWidth="1"/>
    <col min="15858" max="15858" width="2.625" style="42" customWidth="1"/>
    <col min="15859" max="15872" width="8.625" style="42"/>
    <col min="15873" max="15873" width="3.125" style="42" customWidth="1"/>
    <col min="15874" max="15874" width="8.875" style="42" customWidth="1"/>
    <col min="15875" max="15875" width="4.625" style="42" customWidth="1"/>
    <col min="15876" max="15876" width="38.75" style="42" customWidth="1"/>
    <col min="15877" max="15877" width="34.5" style="42" customWidth="1"/>
    <col min="15878" max="15878" width="8.625" style="42" customWidth="1"/>
    <col min="15879" max="15880" width="7.625" style="42" customWidth="1"/>
    <col min="15881" max="15881" width="8.125" style="42" customWidth="1"/>
    <col min="15882" max="16113" width="9" style="42" customWidth="1"/>
    <col min="16114" max="16114" width="2.625" style="42" customWidth="1"/>
    <col min="16115" max="16128" width="8.625" style="42"/>
    <col min="16129" max="16129" width="3.125" style="42" customWidth="1"/>
    <col min="16130" max="16130" width="8.875" style="42" customWidth="1"/>
    <col min="16131" max="16131" width="4.625" style="42" customWidth="1"/>
    <col min="16132" max="16132" width="38.75" style="42" customWidth="1"/>
    <col min="16133" max="16133" width="34.5" style="42" customWidth="1"/>
    <col min="16134" max="16134" width="8.625" style="42" customWidth="1"/>
    <col min="16135" max="16136" width="7.625" style="42" customWidth="1"/>
    <col min="16137" max="16137" width="8.125" style="42" customWidth="1"/>
    <col min="16138" max="16369" width="9" style="42" customWidth="1"/>
    <col min="16370" max="16370" width="2.625" style="42" customWidth="1"/>
    <col min="16371" max="16384" width="8.625" style="42"/>
  </cols>
  <sheetData>
    <row r="1" spans="1:9" ht="20.25" customHeight="1">
      <c r="A1" s="455" t="s">
        <v>444</v>
      </c>
      <c r="B1" s="455"/>
      <c r="C1" s="455"/>
      <c r="D1" s="455"/>
      <c r="E1" s="455"/>
      <c r="F1" s="455"/>
      <c r="G1" s="455"/>
      <c r="H1" s="455"/>
      <c r="I1" s="455"/>
    </row>
    <row r="2" spans="1:9" ht="14.25" customHeight="1" thickBot="1">
      <c r="A2" s="456" t="s">
        <v>384</v>
      </c>
      <c r="B2" s="456"/>
      <c r="C2" s="456"/>
      <c r="D2" s="456"/>
      <c r="E2" s="456"/>
      <c r="F2" s="456"/>
      <c r="G2" s="456"/>
      <c r="H2" s="456"/>
      <c r="I2" s="456"/>
    </row>
    <row r="3" spans="1:9" ht="14.25" customHeight="1">
      <c r="A3" s="428" t="s">
        <v>17</v>
      </c>
      <c r="B3" s="430" t="s">
        <v>18</v>
      </c>
      <c r="C3" s="428" t="s">
        <v>443</v>
      </c>
      <c r="D3" s="432" t="s">
        <v>128</v>
      </c>
      <c r="E3" s="428" t="s">
        <v>20</v>
      </c>
      <c r="F3" s="36" t="s">
        <v>436</v>
      </c>
      <c r="G3" s="37" t="s">
        <v>437</v>
      </c>
      <c r="H3" s="37" t="s">
        <v>442</v>
      </c>
      <c r="I3" s="38" t="s">
        <v>438</v>
      </c>
    </row>
    <row r="4" spans="1:9" ht="14.25" customHeight="1" thickBot="1">
      <c r="A4" s="429"/>
      <c r="B4" s="431"/>
      <c r="C4" s="429"/>
      <c r="D4" s="433"/>
      <c r="E4" s="429"/>
      <c r="F4" s="39" t="s">
        <v>439</v>
      </c>
      <c r="G4" s="40" t="s">
        <v>440</v>
      </c>
      <c r="H4" s="40" t="s">
        <v>440</v>
      </c>
      <c r="I4" s="41" t="s">
        <v>441</v>
      </c>
    </row>
    <row r="5" spans="1:9" ht="21">
      <c r="A5" s="442">
        <v>12</v>
      </c>
      <c r="B5" s="449">
        <v>45778</v>
      </c>
      <c r="C5" s="438" t="s">
        <v>19</v>
      </c>
      <c r="D5" s="26" t="s">
        <v>385</v>
      </c>
      <c r="E5" s="15" t="s">
        <v>386</v>
      </c>
      <c r="F5" s="454">
        <f>G5*4+H5*9+I5*4</f>
        <v>341.2</v>
      </c>
      <c r="G5" s="460">
        <v>10</v>
      </c>
      <c r="H5" s="460">
        <v>10.8</v>
      </c>
      <c r="I5" s="458">
        <v>51</v>
      </c>
    </row>
    <row r="6" spans="1:9" ht="14.25" customHeight="1">
      <c r="A6" s="442"/>
      <c r="B6" s="450"/>
      <c r="C6" s="439"/>
      <c r="D6" s="14" t="s">
        <v>387</v>
      </c>
      <c r="E6" s="16" t="s">
        <v>23</v>
      </c>
      <c r="F6" s="453"/>
      <c r="G6" s="461"/>
      <c r="H6" s="461"/>
      <c r="I6" s="459"/>
    </row>
    <row r="7" spans="1:9" ht="21">
      <c r="A7" s="442"/>
      <c r="B7" s="452">
        <v>45779</v>
      </c>
      <c r="C7" s="440" t="s">
        <v>126</v>
      </c>
      <c r="D7" s="13" t="s">
        <v>388</v>
      </c>
      <c r="E7" s="15" t="s">
        <v>24</v>
      </c>
      <c r="F7" s="447">
        <f>G7*4+H7*9+I7*4</f>
        <v>357.9</v>
      </c>
      <c r="G7" s="445">
        <v>11.1</v>
      </c>
      <c r="H7" s="445">
        <v>11.5</v>
      </c>
      <c r="I7" s="443">
        <v>52.5</v>
      </c>
    </row>
    <row r="8" spans="1:9" ht="14.25" customHeight="1" thickBot="1">
      <c r="A8" s="441"/>
      <c r="B8" s="451"/>
      <c r="C8" s="441"/>
      <c r="D8" s="27" t="s">
        <v>389</v>
      </c>
      <c r="E8" s="17" t="s">
        <v>24</v>
      </c>
      <c r="F8" s="448"/>
      <c r="G8" s="446"/>
      <c r="H8" s="446"/>
      <c r="I8" s="444"/>
    </row>
    <row r="9" spans="1:9" ht="21">
      <c r="A9" s="438">
        <v>13</v>
      </c>
      <c r="B9" s="457">
        <v>45782</v>
      </c>
      <c r="C9" s="438" t="s">
        <v>21</v>
      </c>
      <c r="D9" s="28" t="s">
        <v>390</v>
      </c>
      <c r="E9" s="18" t="s">
        <v>22</v>
      </c>
      <c r="F9" s="464">
        <f>G9*4+H9*9+I9*4</f>
        <v>342.5</v>
      </c>
      <c r="G9" s="466">
        <v>10.199999999999999</v>
      </c>
      <c r="H9" s="466">
        <v>10.5</v>
      </c>
      <c r="I9" s="465">
        <v>51.8</v>
      </c>
    </row>
    <row r="10" spans="1:9" ht="14.25" customHeight="1">
      <c r="A10" s="442"/>
      <c r="B10" s="450"/>
      <c r="C10" s="439"/>
      <c r="D10" s="14" t="s">
        <v>391</v>
      </c>
      <c r="E10" s="19" t="s">
        <v>26</v>
      </c>
      <c r="F10" s="453"/>
      <c r="G10" s="461"/>
      <c r="H10" s="461"/>
      <c r="I10" s="463"/>
    </row>
    <row r="11" spans="1:9" ht="21">
      <c r="A11" s="442"/>
      <c r="B11" s="449">
        <v>45783</v>
      </c>
      <c r="C11" s="440" t="s">
        <v>30</v>
      </c>
      <c r="D11" s="13" t="s">
        <v>36</v>
      </c>
      <c r="E11" s="15" t="s">
        <v>31</v>
      </c>
      <c r="F11" s="447">
        <f>G11*4+H11*9+I11*4</f>
        <v>340.5</v>
      </c>
      <c r="G11" s="445">
        <v>10.199999999999999</v>
      </c>
      <c r="H11" s="445">
        <v>10.5</v>
      </c>
      <c r="I11" s="462">
        <v>51.3</v>
      </c>
    </row>
    <row r="12" spans="1:9" ht="14.25" customHeight="1">
      <c r="A12" s="442"/>
      <c r="B12" s="450"/>
      <c r="C12" s="439"/>
      <c r="D12" s="14" t="s">
        <v>392</v>
      </c>
      <c r="E12" s="20" t="s">
        <v>23</v>
      </c>
      <c r="F12" s="453"/>
      <c r="G12" s="461"/>
      <c r="H12" s="461"/>
      <c r="I12" s="463"/>
    </row>
    <row r="13" spans="1:9" ht="16.5" customHeight="1">
      <c r="A13" s="442"/>
      <c r="B13" s="449">
        <v>45784</v>
      </c>
      <c r="C13" s="440" t="s">
        <v>34</v>
      </c>
      <c r="D13" s="26" t="s">
        <v>393</v>
      </c>
      <c r="E13" s="21" t="s">
        <v>25</v>
      </c>
      <c r="F13" s="447">
        <f>G13*4+H13*9+I13*4</f>
        <v>368.4</v>
      </c>
      <c r="G13" s="445">
        <v>11.5</v>
      </c>
      <c r="H13" s="445">
        <v>11.6</v>
      </c>
      <c r="I13" s="462">
        <v>54.5</v>
      </c>
    </row>
    <row r="14" spans="1:9" ht="14.25" customHeight="1">
      <c r="A14" s="442"/>
      <c r="B14" s="450"/>
      <c r="C14" s="439"/>
      <c r="D14" s="29" t="s">
        <v>394</v>
      </c>
      <c r="E14" s="19" t="s">
        <v>25</v>
      </c>
      <c r="F14" s="453"/>
      <c r="G14" s="461"/>
      <c r="H14" s="461"/>
      <c r="I14" s="463"/>
    </row>
    <row r="15" spans="1:9" ht="21">
      <c r="A15" s="442"/>
      <c r="B15" s="449">
        <v>45785</v>
      </c>
      <c r="C15" s="440" t="s">
        <v>19</v>
      </c>
      <c r="D15" s="30" t="s">
        <v>395</v>
      </c>
      <c r="E15" s="22" t="s">
        <v>396</v>
      </c>
      <c r="F15" s="447">
        <f>G15*4+H15*9+I15*4</f>
        <v>347.6</v>
      </c>
      <c r="G15" s="445">
        <v>10.3</v>
      </c>
      <c r="H15" s="445">
        <v>10.8</v>
      </c>
      <c r="I15" s="443">
        <v>52.3</v>
      </c>
    </row>
    <row r="16" spans="1:9" ht="14.25" customHeight="1">
      <c r="A16" s="442"/>
      <c r="B16" s="450"/>
      <c r="C16" s="439"/>
      <c r="D16" s="14" t="s">
        <v>32</v>
      </c>
      <c r="E16" s="16" t="s">
        <v>23</v>
      </c>
      <c r="F16" s="453"/>
      <c r="G16" s="461"/>
      <c r="H16" s="461"/>
      <c r="I16" s="459"/>
    </row>
    <row r="17" spans="1:9" ht="21">
      <c r="A17" s="442"/>
      <c r="B17" s="449">
        <v>45786</v>
      </c>
      <c r="C17" s="442" t="s">
        <v>126</v>
      </c>
      <c r="D17" s="13" t="s">
        <v>397</v>
      </c>
      <c r="E17" s="15" t="s">
        <v>398</v>
      </c>
      <c r="F17" s="447">
        <f>G17*4+H17*9+I17*4</f>
        <v>363.1</v>
      </c>
      <c r="G17" s="445">
        <v>11.1</v>
      </c>
      <c r="H17" s="445">
        <v>11.5</v>
      </c>
      <c r="I17" s="443">
        <v>53.8</v>
      </c>
    </row>
    <row r="18" spans="1:9" ht="14.25" customHeight="1" thickBot="1">
      <c r="A18" s="441"/>
      <c r="B18" s="451"/>
      <c r="C18" s="441"/>
      <c r="D18" s="31" t="s">
        <v>33</v>
      </c>
      <c r="E18" s="17" t="s">
        <v>24</v>
      </c>
      <c r="F18" s="448"/>
      <c r="G18" s="446"/>
      <c r="H18" s="446"/>
      <c r="I18" s="444"/>
    </row>
    <row r="19" spans="1:9" ht="21">
      <c r="A19" s="442">
        <v>14</v>
      </c>
      <c r="B19" s="449">
        <v>45789</v>
      </c>
      <c r="C19" s="438" t="s">
        <v>21</v>
      </c>
      <c r="D19" s="13" t="s">
        <v>399</v>
      </c>
      <c r="E19" s="23" t="s">
        <v>22</v>
      </c>
      <c r="F19" s="454">
        <f>G19*4+H19*9+I19*4</f>
        <v>342.9</v>
      </c>
      <c r="G19" s="460">
        <v>10.199999999999999</v>
      </c>
      <c r="H19" s="460">
        <v>10.5</v>
      </c>
      <c r="I19" s="467">
        <v>51.9</v>
      </c>
    </row>
    <row r="20" spans="1:9" ht="14.25" customHeight="1">
      <c r="A20" s="442"/>
      <c r="B20" s="450"/>
      <c r="C20" s="439"/>
      <c r="D20" s="14" t="s">
        <v>32</v>
      </c>
      <c r="E20" s="19" t="s">
        <v>26</v>
      </c>
      <c r="F20" s="453"/>
      <c r="G20" s="461"/>
      <c r="H20" s="461"/>
      <c r="I20" s="463"/>
    </row>
    <row r="21" spans="1:9" ht="21">
      <c r="A21" s="442"/>
      <c r="B21" s="452">
        <v>45790</v>
      </c>
      <c r="C21" s="440" t="s">
        <v>30</v>
      </c>
      <c r="D21" s="13" t="s">
        <v>400</v>
      </c>
      <c r="E21" s="15" t="s">
        <v>401</v>
      </c>
      <c r="F21" s="447">
        <f>G21*4+H21*9+I21*4</f>
        <v>363.8</v>
      </c>
      <c r="G21" s="445">
        <v>10.9</v>
      </c>
      <c r="H21" s="445">
        <v>11.8</v>
      </c>
      <c r="I21" s="443">
        <v>53.5</v>
      </c>
    </row>
    <row r="22" spans="1:9" ht="14.25" customHeight="1">
      <c r="A22" s="442"/>
      <c r="B22" s="450"/>
      <c r="C22" s="439"/>
      <c r="D22" s="14" t="s">
        <v>402</v>
      </c>
      <c r="E22" s="20" t="s">
        <v>23</v>
      </c>
      <c r="F22" s="453"/>
      <c r="G22" s="461"/>
      <c r="H22" s="461"/>
      <c r="I22" s="459"/>
    </row>
    <row r="23" spans="1:9" ht="21">
      <c r="A23" s="442"/>
      <c r="B23" s="452">
        <v>45791</v>
      </c>
      <c r="C23" s="440" t="s">
        <v>34</v>
      </c>
      <c r="D23" s="13" t="s">
        <v>403</v>
      </c>
      <c r="E23" s="21" t="s">
        <v>25</v>
      </c>
      <c r="F23" s="447">
        <f>G23*4+H23*9+I23*4</f>
        <v>352.40000000000003</v>
      </c>
      <c r="G23" s="445">
        <v>11.5</v>
      </c>
      <c r="H23" s="445">
        <v>10.4</v>
      </c>
      <c r="I23" s="462">
        <v>53.2</v>
      </c>
    </row>
    <row r="24" spans="1:9" ht="14.25" customHeight="1">
      <c r="A24" s="442"/>
      <c r="B24" s="450"/>
      <c r="C24" s="439"/>
      <c r="D24" s="14" t="s">
        <v>404</v>
      </c>
      <c r="E24" s="19" t="s">
        <v>25</v>
      </c>
      <c r="F24" s="453"/>
      <c r="G24" s="461"/>
      <c r="H24" s="461"/>
      <c r="I24" s="463"/>
    </row>
    <row r="25" spans="1:9" ht="21">
      <c r="A25" s="442"/>
      <c r="B25" s="452">
        <v>45792</v>
      </c>
      <c r="C25" s="440" t="s">
        <v>405</v>
      </c>
      <c r="D25" s="30" t="s">
        <v>406</v>
      </c>
      <c r="E25" s="22" t="s">
        <v>407</v>
      </c>
      <c r="F25" s="447">
        <f>G25*4+H25*9+I25*4</f>
        <v>353.4</v>
      </c>
      <c r="G25" s="445">
        <v>11.3</v>
      </c>
      <c r="H25" s="445">
        <v>11</v>
      </c>
      <c r="I25" s="443">
        <v>52.3</v>
      </c>
    </row>
    <row r="26" spans="1:9" ht="14.25" customHeight="1">
      <c r="A26" s="442"/>
      <c r="B26" s="450"/>
      <c r="C26" s="439"/>
      <c r="D26" s="14" t="s">
        <v>408</v>
      </c>
      <c r="E26" s="16" t="s">
        <v>23</v>
      </c>
      <c r="F26" s="453"/>
      <c r="G26" s="461"/>
      <c r="H26" s="461"/>
      <c r="I26" s="459"/>
    </row>
    <row r="27" spans="1:9" ht="21">
      <c r="A27" s="442"/>
      <c r="B27" s="449">
        <v>45793</v>
      </c>
      <c r="C27" s="442" t="s">
        <v>126</v>
      </c>
      <c r="D27" s="13" t="s">
        <v>409</v>
      </c>
      <c r="E27" s="15" t="s">
        <v>24</v>
      </c>
      <c r="F27" s="447">
        <f>G27*4+H27*9+I27*4</f>
        <v>358.5</v>
      </c>
      <c r="G27" s="445">
        <v>11.3</v>
      </c>
      <c r="H27" s="445">
        <v>10.9</v>
      </c>
      <c r="I27" s="443">
        <v>53.8</v>
      </c>
    </row>
    <row r="28" spans="1:9" ht="14.25" customHeight="1" thickBot="1">
      <c r="A28" s="442"/>
      <c r="B28" s="449"/>
      <c r="C28" s="442"/>
      <c r="D28" s="29" t="s">
        <v>410</v>
      </c>
      <c r="E28" s="24" t="s">
        <v>24</v>
      </c>
      <c r="F28" s="454"/>
      <c r="G28" s="460"/>
      <c r="H28" s="460"/>
      <c r="I28" s="458"/>
    </row>
    <row r="29" spans="1:9" ht="21">
      <c r="A29" s="438">
        <v>15</v>
      </c>
      <c r="B29" s="457">
        <v>45796</v>
      </c>
      <c r="C29" s="438" t="s">
        <v>411</v>
      </c>
      <c r="D29" s="32" t="s">
        <v>412</v>
      </c>
      <c r="E29" s="18" t="s">
        <v>22</v>
      </c>
      <c r="F29" s="464">
        <f>G29*4+H29*9+I29*4</f>
        <v>357.3</v>
      </c>
      <c r="G29" s="466">
        <v>11.2</v>
      </c>
      <c r="H29" s="466">
        <v>10.5</v>
      </c>
      <c r="I29" s="465">
        <v>54.5</v>
      </c>
    </row>
    <row r="30" spans="1:9" ht="14.25" customHeight="1">
      <c r="A30" s="442"/>
      <c r="B30" s="450"/>
      <c r="C30" s="439"/>
      <c r="D30" s="14" t="s">
        <v>413</v>
      </c>
      <c r="E30" s="19" t="s">
        <v>414</v>
      </c>
      <c r="F30" s="453"/>
      <c r="G30" s="461"/>
      <c r="H30" s="461"/>
      <c r="I30" s="463"/>
    </row>
    <row r="31" spans="1:9" ht="17.25" customHeight="1">
      <c r="A31" s="442"/>
      <c r="B31" s="452">
        <v>45797</v>
      </c>
      <c r="C31" s="440" t="s">
        <v>30</v>
      </c>
      <c r="D31" s="13" t="s">
        <v>415</v>
      </c>
      <c r="E31" s="15" t="s">
        <v>31</v>
      </c>
      <c r="F31" s="447">
        <f>G31*4+H31*9+I31*4</f>
        <v>348.8</v>
      </c>
      <c r="G31" s="445">
        <v>10.9</v>
      </c>
      <c r="H31" s="445">
        <v>10.8</v>
      </c>
      <c r="I31" s="443">
        <v>52</v>
      </c>
    </row>
    <row r="32" spans="1:9" ht="14.25" customHeight="1">
      <c r="A32" s="442"/>
      <c r="B32" s="450"/>
      <c r="C32" s="439"/>
      <c r="D32" s="14" t="s">
        <v>416</v>
      </c>
      <c r="E32" s="20" t="s">
        <v>23</v>
      </c>
      <c r="F32" s="453"/>
      <c r="G32" s="461"/>
      <c r="H32" s="461"/>
      <c r="I32" s="459"/>
    </row>
    <row r="33" spans="1:9" ht="21">
      <c r="A33" s="442"/>
      <c r="B33" s="452">
        <v>45798</v>
      </c>
      <c r="C33" s="440" t="s">
        <v>34</v>
      </c>
      <c r="D33" s="33" t="s">
        <v>417</v>
      </c>
      <c r="E33" s="21" t="s">
        <v>418</v>
      </c>
      <c r="F33" s="447">
        <f>G33*4+H33*9+I33*4</f>
        <v>350.8</v>
      </c>
      <c r="G33" s="445">
        <v>11.5</v>
      </c>
      <c r="H33" s="445">
        <v>10.4</v>
      </c>
      <c r="I33" s="462">
        <v>52.8</v>
      </c>
    </row>
    <row r="34" spans="1:9" ht="14.25" customHeight="1">
      <c r="A34" s="442"/>
      <c r="B34" s="450"/>
      <c r="C34" s="439"/>
      <c r="D34" s="29" t="s">
        <v>394</v>
      </c>
      <c r="E34" s="19" t="s">
        <v>418</v>
      </c>
      <c r="F34" s="453"/>
      <c r="G34" s="461"/>
      <c r="H34" s="461"/>
      <c r="I34" s="463"/>
    </row>
    <row r="35" spans="1:9" ht="21">
      <c r="A35" s="442"/>
      <c r="B35" s="452">
        <v>45799</v>
      </c>
      <c r="C35" s="440" t="s">
        <v>405</v>
      </c>
      <c r="D35" s="30" t="s">
        <v>419</v>
      </c>
      <c r="E35" s="22" t="s">
        <v>401</v>
      </c>
      <c r="F35" s="447">
        <f>G35*4+H35*9+I35*4</f>
        <v>347</v>
      </c>
      <c r="G35" s="445">
        <v>10.5</v>
      </c>
      <c r="H35" s="445">
        <v>11</v>
      </c>
      <c r="I35" s="443">
        <v>51.5</v>
      </c>
    </row>
    <row r="36" spans="1:9" ht="14.25" customHeight="1">
      <c r="A36" s="442"/>
      <c r="B36" s="450"/>
      <c r="C36" s="439"/>
      <c r="D36" s="14" t="s">
        <v>413</v>
      </c>
      <c r="E36" s="16" t="s">
        <v>23</v>
      </c>
      <c r="F36" s="453"/>
      <c r="G36" s="461"/>
      <c r="H36" s="461"/>
      <c r="I36" s="459"/>
    </row>
    <row r="37" spans="1:9" ht="21">
      <c r="A37" s="442"/>
      <c r="B37" s="449">
        <v>45800</v>
      </c>
      <c r="C37" s="440" t="s">
        <v>126</v>
      </c>
      <c r="D37" s="13" t="s">
        <v>35</v>
      </c>
      <c r="E37" s="15" t="s">
        <v>24</v>
      </c>
      <c r="F37" s="447">
        <f>G37*4+H37*9+I37*4</f>
        <v>355.29999999999995</v>
      </c>
      <c r="G37" s="445">
        <v>11.3</v>
      </c>
      <c r="H37" s="445">
        <v>10.5</v>
      </c>
      <c r="I37" s="443">
        <v>53.9</v>
      </c>
    </row>
    <row r="38" spans="1:9" ht="14.25" customHeight="1" thickBot="1">
      <c r="A38" s="441"/>
      <c r="B38" s="451"/>
      <c r="C38" s="441"/>
      <c r="D38" s="34" t="s">
        <v>420</v>
      </c>
      <c r="E38" s="25" t="s">
        <v>24</v>
      </c>
      <c r="F38" s="448"/>
      <c r="G38" s="446"/>
      <c r="H38" s="446"/>
      <c r="I38" s="444"/>
    </row>
    <row r="39" spans="1:9" ht="21">
      <c r="A39" s="442">
        <v>16</v>
      </c>
      <c r="B39" s="449">
        <v>45803</v>
      </c>
      <c r="C39" s="438" t="s">
        <v>411</v>
      </c>
      <c r="D39" s="13" t="s">
        <v>421</v>
      </c>
      <c r="E39" s="23" t="s">
        <v>422</v>
      </c>
      <c r="F39" s="454">
        <f>G39*4+H39*9+I39*4</f>
        <v>363.3</v>
      </c>
      <c r="G39" s="460">
        <v>11.2</v>
      </c>
      <c r="H39" s="460">
        <v>10.5</v>
      </c>
      <c r="I39" s="467">
        <v>56</v>
      </c>
    </row>
    <row r="40" spans="1:9" ht="14.25" customHeight="1">
      <c r="A40" s="442"/>
      <c r="B40" s="450"/>
      <c r="C40" s="439"/>
      <c r="D40" s="14" t="s">
        <v>423</v>
      </c>
      <c r="E40" s="19" t="s">
        <v>26</v>
      </c>
      <c r="F40" s="453"/>
      <c r="G40" s="461"/>
      <c r="H40" s="461"/>
      <c r="I40" s="463"/>
    </row>
    <row r="41" spans="1:9" ht="21">
      <c r="A41" s="442"/>
      <c r="B41" s="452">
        <v>45804</v>
      </c>
      <c r="C41" s="440" t="s">
        <v>30</v>
      </c>
      <c r="D41" s="13" t="s">
        <v>424</v>
      </c>
      <c r="E41" s="15" t="s">
        <v>396</v>
      </c>
      <c r="F41" s="447">
        <f>G41*4+H41*9+I41*4</f>
        <v>365</v>
      </c>
      <c r="G41" s="445">
        <v>10.9</v>
      </c>
      <c r="H41" s="445">
        <v>11.8</v>
      </c>
      <c r="I41" s="443">
        <v>53.8</v>
      </c>
    </row>
    <row r="42" spans="1:9" ht="14.25" customHeight="1">
      <c r="A42" s="442"/>
      <c r="B42" s="450"/>
      <c r="C42" s="439"/>
      <c r="D42" s="14" t="s">
        <v>425</v>
      </c>
      <c r="E42" s="20" t="s">
        <v>426</v>
      </c>
      <c r="F42" s="453"/>
      <c r="G42" s="461"/>
      <c r="H42" s="461"/>
      <c r="I42" s="459"/>
    </row>
    <row r="43" spans="1:9" ht="21">
      <c r="A43" s="442"/>
      <c r="B43" s="449">
        <v>45805</v>
      </c>
      <c r="C43" s="440" t="s">
        <v>427</v>
      </c>
      <c r="D43" s="33" t="s">
        <v>428</v>
      </c>
      <c r="E43" s="21" t="s">
        <v>429</v>
      </c>
      <c r="F43" s="447">
        <f>G43*4+H43*9+I43*4</f>
        <v>364.6</v>
      </c>
      <c r="G43" s="445">
        <v>11.5</v>
      </c>
      <c r="H43" s="445">
        <v>11.4</v>
      </c>
      <c r="I43" s="462">
        <v>54</v>
      </c>
    </row>
    <row r="44" spans="1:9" ht="14.25" customHeight="1">
      <c r="A44" s="442"/>
      <c r="B44" s="450"/>
      <c r="C44" s="439"/>
      <c r="D44" s="35" t="s">
        <v>430</v>
      </c>
      <c r="E44" s="19" t="s">
        <v>418</v>
      </c>
      <c r="F44" s="453"/>
      <c r="G44" s="461"/>
      <c r="H44" s="461"/>
      <c r="I44" s="463"/>
    </row>
    <row r="45" spans="1:9" ht="21">
      <c r="A45" s="442"/>
      <c r="B45" s="449">
        <v>45806</v>
      </c>
      <c r="C45" s="440" t="s">
        <v>431</v>
      </c>
      <c r="D45" s="26" t="s">
        <v>432</v>
      </c>
      <c r="E45" s="15" t="s">
        <v>31</v>
      </c>
      <c r="F45" s="447">
        <f>G45*4+H45*9+I45*4</f>
        <v>349.2</v>
      </c>
      <c r="G45" s="445">
        <v>10.5</v>
      </c>
      <c r="H45" s="445">
        <v>10.8</v>
      </c>
      <c r="I45" s="443">
        <v>52.5</v>
      </c>
    </row>
    <row r="46" spans="1:9" ht="14.25" customHeight="1">
      <c r="A46" s="442"/>
      <c r="B46" s="450"/>
      <c r="C46" s="439"/>
      <c r="D46" s="14" t="s">
        <v>433</v>
      </c>
      <c r="E46" s="16" t="s">
        <v>426</v>
      </c>
      <c r="F46" s="453"/>
      <c r="G46" s="461"/>
      <c r="H46" s="461"/>
      <c r="I46" s="459"/>
    </row>
    <row r="47" spans="1:9" ht="21" customHeight="1">
      <c r="A47" s="442"/>
      <c r="B47" s="449">
        <v>45807</v>
      </c>
      <c r="C47" s="440" t="s">
        <v>434</v>
      </c>
      <c r="D47" s="436" t="s">
        <v>435</v>
      </c>
      <c r="E47" s="434"/>
      <c r="F47" s="447"/>
      <c r="G47" s="445"/>
      <c r="H47" s="445"/>
      <c r="I47" s="443"/>
    </row>
    <row r="48" spans="1:9" ht="14.25" customHeight="1" thickBot="1">
      <c r="A48" s="441"/>
      <c r="B48" s="451"/>
      <c r="C48" s="441"/>
      <c r="D48" s="437"/>
      <c r="E48" s="435"/>
      <c r="F48" s="448"/>
      <c r="G48" s="446"/>
      <c r="H48" s="446"/>
      <c r="I48" s="444"/>
    </row>
  </sheetData>
  <mergeCells count="146">
    <mergeCell ref="G37:G38"/>
    <mergeCell ref="H37:H38"/>
    <mergeCell ref="I37:I38"/>
    <mergeCell ref="I39:I40"/>
    <mergeCell ref="H39:H40"/>
    <mergeCell ref="G39:G40"/>
    <mergeCell ref="I45:I46"/>
    <mergeCell ref="H45:H46"/>
    <mergeCell ref="G45:G46"/>
    <mergeCell ref="F45:F46"/>
    <mergeCell ref="G41:G42"/>
    <mergeCell ref="H41:H42"/>
    <mergeCell ref="I41:I42"/>
    <mergeCell ref="I43:I44"/>
    <mergeCell ref="H43:H44"/>
    <mergeCell ref="G43:G44"/>
    <mergeCell ref="I25:I26"/>
    <mergeCell ref="H25:H26"/>
    <mergeCell ref="G25:G26"/>
    <mergeCell ref="F25:F26"/>
    <mergeCell ref="I35:I36"/>
    <mergeCell ref="H35:H36"/>
    <mergeCell ref="G35:G36"/>
    <mergeCell ref="I29:I30"/>
    <mergeCell ref="H29:H30"/>
    <mergeCell ref="G29:G30"/>
    <mergeCell ref="F29:F30"/>
    <mergeCell ref="F27:F28"/>
    <mergeCell ref="G27:G28"/>
    <mergeCell ref="H27:H28"/>
    <mergeCell ref="I27:I28"/>
    <mergeCell ref="I33:I34"/>
    <mergeCell ref="H33:H34"/>
    <mergeCell ref="G33:G34"/>
    <mergeCell ref="F33:F34"/>
    <mergeCell ref="F31:F32"/>
    <mergeCell ref="G31:G32"/>
    <mergeCell ref="H31:H32"/>
    <mergeCell ref="I31:I32"/>
    <mergeCell ref="F35:F36"/>
    <mergeCell ref="F15:F16"/>
    <mergeCell ref="I23:I24"/>
    <mergeCell ref="H23:H24"/>
    <mergeCell ref="G23:G24"/>
    <mergeCell ref="G21:G22"/>
    <mergeCell ref="H21:H22"/>
    <mergeCell ref="I21:I22"/>
    <mergeCell ref="I19:I20"/>
    <mergeCell ref="H19:H20"/>
    <mergeCell ref="G19:G20"/>
    <mergeCell ref="F17:F18"/>
    <mergeCell ref="I9:I10"/>
    <mergeCell ref="H9:H10"/>
    <mergeCell ref="G9:G10"/>
    <mergeCell ref="G17:G18"/>
    <mergeCell ref="H17:H18"/>
    <mergeCell ref="I17:I18"/>
    <mergeCell ref="I15:I16"/>
    <mergeCell ref="H15:H16"/>
    <mergeCell ref="G15:G16"/>
    <mergeCell ref="G13:G14"/>
    <mergeCell ref="G11:G12"/>
    <mergeCell ref="H11:H12"/>
    <mergeCell ref="I11:I12"/>
    <mergeCell ref="B35:B36"/>
    <mergeCell ref="B37:B38"/>
    <mergeCell ref="B39:B40"/>
    <mergeCell ref="B41:B42"/>
    <mergeCell ref="B43:B44"/>
    <mergeCell ref="B25:B26"/>
    <mergeCell ref="B27:B28"/>
    <mergeCell ref="B29:B30"/>
    <mergeCell ref="B31:B32"/>
    <mergeCell ref="B33:B34"/>
    <mergeCell ref="F43:F44"/>
    <mergeCell ref="F41:F42"/>
    <mergeCell ref="F39:F40"/>
    <mergeCell ref="F37:F38"/>
    <mergeCell ref="A1:I1"/>
    <mergeCell ref="A2:I2"/>
    <mergeCell ref="B5:B6"/>
    <mergeCell ref="B7:B8"/>
    <mergeCell ref="B9:B10"/>
    <mergeCell ref="B11:B12"/>
    <mergeCell ref="B13:B14"/>
    <mergeCell ref="F7:F8"/>
    <mergeCell ref="G7:G8"/>
    <mergeCell ref="H7:H8"/>
    <mergeCell ref="I7:I8"/>
    <mergeCell ref="I5:I6"/>
    <mergeCell ref="H5:H6"/>
    <mergeCell ref="G5:G6"/>
    <mergeCell ref="F5:F6"/>
    <mergeCell ref="I13:I14"/>
    <mergeCell ref="F13:F14"/>
    <mergeCell ref="F11:F12"/>
    <mergeCell ref="F9:F10"/>
    <mergeCell ref="H13:H14"/>
    <mergeCell ref="A5:A8"/>
    <mergeCell ref="C7:C8"/>
    <mergeCell ref="A9:A18"/>
    <mergeCell ref="C17:C18"/>
    <mergeCell ref="A19:A28"/>
    <mergeCell ref="C27:C28"/>
    <mergeCell ref="A29:A38"/>
    <mergeCell ref="A39:A48"/>
    <mergeCell ref="I47:I48"/>
    <mergeCell ref="H47:H48"/>
    <mergeCell ref="G47:G48"/>
    <mergeCell ref="F47:F48"/>
    <mergeCell ref="C11:C12"/>
    <mergeCell ref="C9:C10"/>
    <mergeCell ref="B15:B16"/>
    <mergeCell ref="B17:B18"/>
    <mergeCell ref="B19:B20"/>
    <mergeCell ref="B21:B22"/>
    <mergeCell ref="B23:B24"/>
    <mergeCell ref="B45:B46"/>
    <mergeCell ref="B47:B48"/>
    <mergeCell ref="F23:F24"/>
    <mergeCell ref="F21:F22"/>
    <mergeCell ref="F19:F20"/>
    <mergeCell ref="A3:A4"/>
    <mergeCell ref="B3:B4"/>
    <mergeCell ref="C3:C4"/>
    <mergeCell ref="E3:E4"/>
    <mergeCell ref="D3:D4"/>
    <mergeCell ref="E47:E48"/>
    <mergeCell ref="D47:D48"/>
    <mergeCell ref="C5:C6"/>
    <mergeCell ref="C47:C48"/>
    <mergeCell ref="C45:C46"/>
    <mergeCell ref="C43:C44"/>
    <mergeCell ref="C41:C42"/>
    <mergeCell ref="C39:C40"/>
    <mergeCell ref="C37:C38"/>
    <mergeCell ref="C35:C36"/>
    <mergeCell ref="C33:C34"/>
    <mergeCell ref="C31:C32"/>
    <mergeCell ref="C29:C30"/>
    <mergeCell ref="C25:C26"/>
    <mergeCell ref="C23:C24"/>
    <mergeCell ref="C21:C22"/>
    <mergeCell ref="C19:C20"/>
    <mergeCell ref="C15:C16"/>
    <mergeCell ref="C13:C14"/>
  </mergeCells>
  <phoneticPr fontId="1" type="noConversion"/>
  <pageMargins left="0.31496062992125984" right="0.31496062992125984" top="0.4724409448818898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供餐一覽表</vt:lpstr>
      <vt:lpstr>1.3.5年級+行政(裕民田)</vt:lpstr>
      <vt:lpstr>素食(裕民田)</vt:lpstr>
      <vt:lpstr>2.4.6年級+幼兒園(全盛)</vt:lpstr>
      <vt:lpstr>素食(全盛)</vt:lpstr>
      <vt:lpstr>工作表8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2025-04-24T06:14:09Z</cp:lastPrinted>
  <dcterms:created xsi:type="dcterms:W3CDTF">2020-11-30T03:29:26Z</dcterms:created>
  <dcterms:modified xsi:type="dcterms:W3CDTF">2025-04-29T03:19:12Z</dcterms:modified>
</cp:coreProperties>
</file>